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PEDRO\TESIS_PEDRO_PARA_SUBIR\zzzSubidas-Falta guardar en DISCO DURO\"/>
    </mc:Choice>
  </mc:AlternateContent>
  <bookViews>
    <workbookView xWindow="1425" yWindow="540" windowWidth="27375" windowHeight="16245"/>
  </bookViews>
  <sheets>
    <sheet name="NifB library" sheetId="11" r:id="rId1"/>
    <sheet name="Protein information" sheetId="9" r:id="rId2"/>
    <sheet name="DNA information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9" i="12" l="1"/>
  <c r="F38" i="9"/>
  <c r="H11" i="9"/>
  <c r="D3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2" i="12"/>
  <c r="H31" i="9"/>
  <c r="H30" i="9"/>
  <c r="H29" i="9"/>
  <c r="H28" i="9"/>
  <c r="H27" i="9"/>
  <c r="H26" i="9"/>
  <c r="H25" i="9"/>
  <c r="H24" i="9"/>
  <c r="H23" i="9"/>
  <c r="H22" i="9"/>
  <c r="H21" i="9"/>
  <c r="H20" i="9"/>
  <c r="H18" i="9"/>
  <c r="H17" i="9"/>
  <c r="H16" i="9"/>
  <c r="H15" i="9"/>
  <c r="H14" i="9"/>
  <c r="H13" i="9"/>
  <c r="H12" i="9"/>
  <c r="H10" i="9"/>
  <c r="H9" i="9"/>
  <c r="H8" i="9"/>
  <c r="H7" i="9"/>
  <c r="H6" i="9"/>
  <c r="H5" i="9"/>
  <c r="H4" i="9"/>
  <c r="H3" i="9"/>
  <c r="H2" i="9"/>
  <c r="D38" i="12" l="1"/>
  <c r="D37" i="12"/>
  <c r="D36" i="12"/>
  <c r="F37" i="9"/>
  <c r="F36" i="9"/>
</calcChain>
</file>

<file path=xl/sharedStrings.xml><?xml version="1.0" encoding="utf-8"?>
<sst xmlns="http://schemas.openxmlformats.org/spreadsheetml/2006/main" count="470" uniqueCount="261">
  <si>
    <t>Gloeothece sp. KO68DGA</t>
  </si>
  <si>
    <t>Roseiflexus sp. (strain RS-1)</t>
  </si>
  <si>
    <t>Ruminococcus albus SY3</t>
  </si>
  <si>
    <t>Paenibacillus sabinae T27</t>
  </si>
  <si>
    <t>firmicutes</t>
  </si>
  <si>
    <t>Phylum</t>
  </si>
  <si>
    <t>aerobic</t>
  </si>
  <si>
    <t>Yes</t>
  </si>
  <si>
    <t>anaerobic</t>
  </si>
  <si>
    <t xml:space="preserve">Yes </t>
  </si>
  <si>
    <t>Yes (endophyte)</t>
  </si>
  <si>
    <t>ND</t>
  </si>
  <si>
    <t>No</t>
  </si>
  <si>
    <t>Yes (heterocyst)</t>
  </si>
  <si>
    <t>Reference</t>
  </si>
  <si>
    <t>Name</t>
  </si>
  <si>
    <t>Proved diazotroph</t>
  </si>
  <si>
    <t>Twin-Strep-tag</t>
  </si>
  <si>
    <t>-</t>
  </si>
  <si>
    <t>Protein sequence</t>
  </si>
  <si>
    <t>SAWSHPQFEKGGGSGGGSGGSAWSHPQFEK</t>
  </si>
  <si>
    <t>COX4 transit peptide</t>
  </si>
  <si>
    <t>P04037</t>
  </si>
  <si>
    <t>MLSLRQSIRFFKPATRTLCSSRYLLQQKP</t>
  </si>
  <si>
    <t>Peptide</t>
  </si>
  <si>
    <t>DNA sequence</t>
  </si>
  <si>
    <t>ATGCTTTCACTTAGACAATCTATtAGATTTTTCAAGCCAGCTACAAGAACTTTGTGTTCTTCTAGATATCTTCTTCAGCAAAAACCT</t>
  </si>
  <si>
    <t>TCAGCATGGAGTCATCCTCAGTTTGAGAAAGGTGGAGGTTCAGGTGGTGGAAGCGGTGGATCTGCTTGGTCACATCCACAATTTGAAAAA</t>
  </si>
  <si>
    <t>Relation to oxygen</t>
  </si>
  <si>
    <t>microaerobic</t>
  </si>
  <si>
    <t>Yes (anaerobic)</t>
  </si>
  <si>
    <t>Plasmid</t>
  </si>
  <si>
    <t>UniProt number</t>
  </si>
  <si>
    <t>Organism</t>
  </si>
  <si>
    <t>Size (base pairs)</t>
  </si>
  <si>
    <t>Mechanism of nutrition</t>
  </si>
  <si>
    <t>facultative photoorganoheterotrophs</t>
  </si>
  <si>
    <t>chemoorganoheterotroph</t>
  </si>
  <si>
    <t>photoautotroph</t>
  </si>
  <si>
    <t>Yes (only during dark phase)</t>
  </si>
  <si>
    <t xml:space="preserve">anaerobic/microaerobic </t>
  </si>
  <si>
    <t>photoheterotroph and chemoheterotroph under dark aerobic conditions</t>
  </si>
  <si>
    <t>photoautotrophic (anaerobic), photoheterotrophic (anaerobic), chemoheterotrophic (aerobic), and chemolithoautotrophic (aerobic)</t>
  </si>
  <si>
    <t>photoautotrophic (anaerobic), photoheterotrophic (anaerobic)  and chemolithoautotrophic</t>
  </si>
  <si>
    <t>Yes (heterocyst, obligate symbiont)</t>
  </si>
  <si>
    <t>mixotroph (photoautotrophy and photoheterotrophy)</t>
  </si>
  <si>
    <t>chemolithoautotroph</t>
  </si>
  <si>
    <t>facultative anaerobic</t>
  </si>
  <si>
    <t>Length (amino acids)</t>
  </si>
  <si>
    <r>
      <t xml:space="preserve">Setubal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2009</t>
    </r>
  </si>
  <si>
    <r>
      <t xml:space="preserve">Bancroft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 xml:space="preserve">1989, Kaneko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 xml:space="preserve">2001, Stebegg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2012</t>
    </r>
  </si>
  <si>
    <r>
      <t xml:space="preserve">van der Meer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2010</t>
    </r>
  </si>
  <si>
    <r>
      <t xml:space="preserve">Caccavo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1994, Lin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2004</t>
    </r>
  </si>
  <si>
    <r>
      <t xml:space="preserve">Atasoglu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2001</t>
    </r>
  </si>
  <si>
    <r>
      <t xml:space="preserve">Li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2014</t>
    </r>
  </si>
  <si>
    <r>
      <t xml:space="preserve">Harmsen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1998</t>
    </r>
  </si>
  <si>
    <r>
      <t xml:space="preserve">Sun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2018</t>
    </r>
  </si>
  <si>
    <r>
      <t xml:space="preserve">Larimer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2004, Arashida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2019</t>
    </r>
  </si>
  <si>
    <r>
      <t xml:space="preserve">Ran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2010</t>
    </r>
  </si>
  <si>
    <r>
      <t xml:space="preserve">Jeanthon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1998</t>
    </r>
  </si>
  <si>
    <t>Optimal growth temp. (°C)</t>
  </si>
  <si>
    <r>
      <t xml:space="preserve">Lovley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1993 Bazylinski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2000</t>
    </r>
  </si>
  <si>
    <r>
      <t>pE35S::cox4</t>
    </r>
    <r>
      <rPr>
        <sz val="11"/>
        <color theme="1"/>
        <rFont val="Calibri"/>
        <family val="2"/>
        <scheme val="minor"/>
      </rPr>
      <t>-</t>
    </r>
    <r>
      <rPr>
        <i/>
        <sz val="11"/>
        <color theme="1"/>
        <rFont val="Calibri"/>
        <family val="2"/>
        <scheme val="minor"/>
      </rPr>
      <t>twinstrep</t>
    </r>
    <r>
      <rPr>
        <sz val="11"/>
        <color theme="1"/>
        <rFont val="Calibri"/>
        <family val="2"/>
        <scheme val="minor"/>
      </rPr>
      <t xml:space="preserve"> </t>
    </r>
  </si>
  <si>
    <t>Bradyrhizobium diazoefficiens (strain USDA 110)</t>
  </si>
  <si>
    <t>Rhizobium leguminosarum bv. trifolii (strain WSM1325)</t>
  </si>
  <si>
    <t>Azotobacter vinelandii (strain DJ)</t>
  </si>
  <si>
    <t>Sinorhizobium meliloti (strain 1021)</t>
  </si>
  <si>
    <t>Nostoc sp. (strain PCC 7120)</t>
  </si>
  <si>
    <t>Cyanothece sp. (strain PCC 8801)</t>
  </si>
  <si>
    <t>Rhizobium leguminosarum bv. trifolii (strain WSM2304)</t>
  </si>
  <si>
    <t>Gluconacetobacter diazotrophicus (strain PAl 5)</t>
  </si>
  <si>
    <t>Cyanothece sp. (strain ATCC 51142)</t>
  </si>
  <si>
    <t>Geobacter sulfurreducens (strain PCA)</t>
  </si>
  <si>
    <t>Pseudomonas stutzeri (strain A1501)</t>
  </si>
  <si>
    <t>Anabaena variabilis</t>
  </si>
  <si>
    <t>Syntrophobacter fumaroxidans (strain MPOB)</t>
  </si>
  <si>
    <t>Clostridium pasteurianum BC1 (NifNB)</t>
  </si>
  <si>
    <t>Rhodopseudomonas palustris (strain CGA009)</t>
  </si>
  <si>
    <t>Desulfovibrio vulgaris (strain DSM 19637)</t>
  </si>
  <si>
    <t>Chlorobaculum tepidum (strain DSM 12025) (Chlorobium tepidum)</t>
  </si>
  <si>
    <t>Methanocaldococcus infernus (strain DSM 11812)</t>
  </si>
  <si>
    <t>Methanosarcina acetivorans (strain DSM 2834)</t>
  </si>
  <si>
    <t>Methanothermobacter thermautotrophicus (strain DSM 1053)</t>
  </si>
  <si>
    <t>Geobacter metallireducens (strain GS-15)</t>
  </si>
  <si>
    <t>Synechococcus sp. (strain JA-3-3Ab) (Cyanobacteria bacterium Yellowstone A-Prime)</t>
  </si>
  <si>
    <t>Nostoc azollae (strain 0708) (Anabaena azollae)</t>
  </si>
  <si>
    <t>Cyanothece sp. (strain PCC 7425)</t>
  </si>
  <si>
    <t>Rhodobacter capsulatus (strain ATCC BAA-309)</t>
  </si>
  <si>
    <t>α-proteobacteria</t>
  </si>
  <si>
    <t>δ-proteobacteria</t>
  </si>
  <si>
    <t>γ-proteobacteria</t>
  </si>
  <si>
    <t>NifB protein sequence</t>
  </si>
  <si>
    <t>Mass (kDa, no tag)</t>
  </si>
  <si>
    <t>Mass (kDa, with TS-tag)</t>
  </si>
  <si>
    <r>
      <t>% Identity (to NifB</t>
    </r>
    <r>
      <rPr>
        <i/>
        <vertAlign val="superscript"/>
        <sz val="11"/>
        <color theme="1"/>
        <rFont val="Calibri"/>
        <family val="2"/>
        <scheme val="minor"/>
      </rPr>
      <t>Av</t>
    </r>
    <r>
      <rPr>
        <b/>
        <sz val="11"/>
        <color theme="1"/>
        <rFont val="Calibri"/>
        <family val="2"/>
        <scheme val="minor"/>
      </rPr>
      <t>)</t>
    </r>
  </si>
  <si>
    <t>MQSITEHKGCRASAKTGRASCGSQAGRGDLPVEIWERVKNHPCYSEDAHHHYARMHVAVAPACNIQCNYCNRKYDCANESRPGVVSEKLTPEQAVRKVIAVATTIPQMTVLGIAGPGDALANPAKTFKTLALVTEAAPDIKLCLSTNGLALPDYVDTIVRAKVDHVTITINMVDPEIGAKIYPWIFFNHKRYTGIEAARILTNRQLQGLEMLSERGILCKINSVMIPNINDDHLVEVNKAVTSRGAFLHNIMPLISVPEHGTAFGLNGQRGPTAQELKTLQDACEGKINMMRHCRQCRADAVGLLGEDRSAEFTNDQVMKMDVHYDLEMRKAYQKRVENERVSKVAAGQKELAGVSGEMSAITVLVAVATKGSGLINEHFGHAKEFQLYELSTSGAKFVGLRRVEGYCQAGYGEEDRLSVIMRDIRDCHAVFVAKIGGCPKSGLIKAGIEPVDQFAYEYIEKSTIAWFRAYVGKVKRGEIQHVQRGVPPRWPGDRISAA</t>
  </si>
  <si>
    <t>MSRGMSTFRITDTAPAACESEATAFGDYPPSSRGSSEPDALAPAIREKIKDHPCFSREAHLYFARMHLAVAPACNIQCNYCNRKYDCANESRPGVASHRLTPDQALRRAIAVANEVPQLSVVGIAGPGDACYDWRKTKATLIPIAREITDVKLCISTNGLALPEHVDELVDMNVGHVTITINMVDPKIGTEIYPWIFYDGRRYNGIDASRILHERQMLGLEMLTERGILTKVNSVMIPGVNDEHLIEVNKWVKDRGAFMHNVMPLISEPSNGTLYGLNGQRCPTPSELIALRDRLEGNTKVMRHCRQCRSDAVGLLSDDRAHEFTISQLPAEATNDSGKRHAYRKLIERERRGQTLEARGAAIPVSAPSDELLLIAVTTNGGGRVNEHFGHAQEIQIFSVCKKGLGLIGHLKIDPYCLGGWGEEASLNSIINALEGLDLLICSQIGNGPTNKLARRGVRATGAYGGSYIEQAIDAHYSAVLHDDALAAAI</t>
  </si>
  <si>
    <t>MELSVLGQNNGGQHSAGGCSSSSCGSTHDQLSHLPENIRAKVQNHPCYSEEAHHYFARMHVAVAPACNIQCHYCNRKYDCANESRPGVVSEVLTPEQAVKKVKAVAAAIPQMSVLGIAGPGDPLANPKRTLDTFRMLSEQAPDIKLCVSTNGLALPECVEELAKHNIDHVTITINCVDPEIGAKIYPWIYWNNKRIRGVKAAKILIEQQQKGLEMLVARGILVKVNSVMIPGVNDEHLKEVSKIVKAKGAFLHNVMPLIAEPEHGTFYGVMGQRSPEPEELQDLQDACAGDMNMMRHCRQCRADAVGMLGEDRGDEFTLDKIESMEIDYEAAMVKRAAIHAAIKEELDEKAAKKERLAGLSVASVQNGTSGRYRPVLMAVATSGGGLINQHFGHATEFLVYEASPSGVRFIGHRRVDQYCVGNDTCGEKESALAGSIRALKGCEAVLCSKIGFEPWSDLETAGIQPNGEHAMEPIEEAVMAVYREMIESGRLENDGALLQAKA</t>
  </si>
  <si>
    <t>MSTPMILRESRTSTTFSDQLLENAKSVGCSPPSTAPGDIDPGTWDKIKNHPCFSEEAHHYFARMHVAVAPACNIQCNYCNRKYDCANESRPGVASEKLTPDQAVRKVIAVANEVPQLSVLGIAGPGDACYDWKKTRATFERVAREIPDIRLCISTNGLSLPDHVDELAEMNVDHVTITINMVDPRVGVKIYPWIYYGQRRHTGIDAARILHERQMLGLEMLAERGILTKVNSVMIPGVNDEHLIEVNKVVKGRGALLHNVMPLISNRIHGTYYGLTGQRGPEAFELQALQDRLEGTKLMRHCRHCRADAIGLLGDDRGHEFTLAEIPDEITYDASKRQAYRQLVARERGDHLVAKNEANRTVMSVEYGGSLLIAVATKGGGRINEHFGHAKEFHVYTVSQRGIKLAGRRRVEQYCLGGWGEVATLDHIVVALEGIDILLCVKIGDYPRKQLTQAGLRATEAYGHDYIESALGALYAAEFGIEPPVKTATA</t>
  </si>
  <si>
    <t>MTPPVTGSSVTESTPTKAKSGGCGCDTSTTVEMDEKLQERIAKHPCYSEEAHHHYARMHVAVAPACNIQCNYCNRKYDCANESRPGVVSELLTPEEAAHKVLVIAGKIPQMTVLGIAGPGDPLANPEKTFRTFELIADKAPDIKLCLSTNGLMLPEYVDRIKQLNIDHVTITLNTIDPEIGAQIYSWVHYKRRRYRGAEGARILLEKQMEGLQALREADILCKVNSVMIPGINDQHLVEVNKMIREQGAFLHNIMPLISAPEHGTHFGLTGQRGPSQKELKSVQDQCSGNMKMMRHCRQCRADAVGLLGEDRSQEFTKDKFLEMAPEYDFDKRQEVHEGIEKFRVELKVAKEKVLAGKEKTANNPKILVAIATKGGGLVNQHFGHAKEFQVYEVDGSEVSFVSHRKVDHYCQGGYGEEATFDNIVKTIADCKAVLVSKIGESPKEKLLQAGIQTVEAYDVIEKVALEFYEQWNKG</t>
  </si>
  <si>
    <t>MLQSTGLINADASTAKKATPPGTSFIPETKGDCACPSSGDSSQTLDASIQERIAKHPCYSEDAHHHYARMHVAVAPACNIQCNYCNRKYDCANESRPGVVSEVLTPEEAAHKALVIGGKIPQMTVLGIAGPGDPLANPKQTFRTFELVADKAPDIKLCLSSNGLMVPEYVDRIKELNIDHVTLTINMIDPEIGAKIYPWVRYNRKRYKGVEGVKILHEKQMEALDALKEADILCKVNSVMIPGINDEHLAEVNEVIRSKGAFLHNIMPLISAPEHGTHFGLTGQRGPTPKELKALQDKCSGNMKMMRHCRQCRADAVGLLGEDRSQEFTKDKFLEMAPEYDVAQRQEVHANIEKFTAEVKAAKAHQKAEKQANAPKILLAVATKGNRLVNQHFGHAKEFQIFEVDGVDVKFVAHRKVDHYCQSGYGEEATLDNIIKSISDCKGVLASKIGHCPQEELRKAGLEPYEAYDVIDNVAINFYKEYMQKQALGA</t>
  </si>
  <si>
    <t>MLQSTGLINSDSSAAKQAKPCGGSSAHKSPGASGCSSSNTQAIAPDIQERIAKHPCYSEDAHHHYARLHVAVAPACNIQCNYCNRKYDCANESRPGVVSEVLTPEEAAHKALVIAGKIPQMTVLGIAGPGDPLANPEQTFRTFELVAEKAPDIKLCLSSNGLMLPDYIDRIKELKIDHVTLTINMIDPEIGEKIYPWVRFNRKRYKGLEGVKILHERQMESLDALREANILCKVNSVMIPGINDHHLAEVNELIRSKGAFLHNIMPLISAPEHGTHFGLTGQRGPTPKELKTVQDSCSGNMKMMRHCRQCRADAVGLLGEDRSQEFTKDKFLEMTPEYDLAKRQEVHEDIEKFTAEVKAAKAQVAASKKASGTKILVAVATKGNRLVNQHFGHAKEFQIFEVDGVEVKFVAHRKVDHYCQSGYGEEASLEHIIKAIGDCKGVLASKIGSCPQTELRKAGIEPFEAYDVIDKVALDFYEQYVQSTPLVGVSS</t>
  </si>
  <si>
    <t>MRKVARIAPAADKSEATNFGGYGSLSDGSSVSTAIDPATYENIKDHPCFSRDAHRNYARLHLAVAPACNIQCNYCNRKYDCANESRPGVASHRLTPDQALRKTMAVASEVPQLSVVGIAGPGDACYDWNKTKATLIPIAREIPDIKLCVSTNGLALPDRVEELVDMNVGHVTITVNMVDPNIGTKIYPWIFYQGRHYNGIEAAKILHERQMLGLEMLTERGILTKINSVVIPGVNDEHLIEVNKWVKDRGALVHNIMPLISKASHGTFYGLNGQRSAAPFELTALRDRLEGTTEVMRHCRHCRSDAIGLLSYDRAREFTLAQLPAEPTYDEEKRRAFRQLIEREQGSQILQAGDAITAGFSAA</t>
  </si>
  <si>
    <t>MAQLISLDTLATGGVEQMRSALEEGGCSSSSCGSSEGPADMAPEIWEKVKDHPCYSEEAHHYFARMHVAVAPACNIQCNYCNRKYDCANESRPGVVSEKLTPVQARRKVISVANSVPQFSVLGIAGPGDACYDWKKTRETFELIANDIPDVKLCLSTNGLSLPDRVDEIARMNIDHVTITINMVDPEIGTKIYPWIFYQNRRWTGLEASRILHERQMLGLEMLVARNILVKVNSVMIPGINDEHLIEVNRVVKGKGAFLHNIMPLISDPAHGTHFGLTGQRGPRAAELKALQDRLSDGTKLMRHCRQCRADAVGLLGEDRGQEFTMDQVAEEVTYDPSLRETYREVVAQERGEHMNQRRAADAALADMTSEAPVLVAVATKGGGRINQHFGHAREFQVYEVGASGISFVGHRKSETYCEGGWGEDATLDGIIATLEGVDAVLCAKVGDCPRDAMRAAGIVVSDEYAHDWIEAGITGWYAASLGTEIRQTA</t>
  </si>
  <si>
    <t>MDASSAGSCQGVCFPNIDLSTHPCYSRAAHFRFGRIHVPVAPRCNIQCNYCIRRYACPNENRPGVTMRVVSPDEALQTVRHAVARDPRLRVLGVAGPGDALANNATLTTFERARDEFPHLIRCLSTNGLLLPDQIDAIEQAGITTLTITINAVDPAIAEQIYAHVRYRGKTYRGREACTLLLRNQLTGLREAALRGMAVKVNSVLIPGVNDHHLIDVARTVKDHGAYIMNIIPLMPLAKFAHLPEPSPALVNRVRDECATVIEQFRNCQRCRADAIGVPGEEGCGAGERVCIPKFLAQRKEQRDAVQMQSDPA</t>
  </si>
  <si>
    <t>MLQSTGLINTDASTANPTTAPGTSFIPKAKGDCACPSSGDSTQTIDAKIQERIAKHPCYSEDAHHHYARMHVAVAPACNIQCNYCNRKYDCANESRPGVVSEVLTPEEAAHKALVIGGKIPQMTVLGIAGPGDPLANPKQTFRTFELVADKAPDIKLCLSSNGLMLPEYVDRIKELNIDHVTLTINMIDPEIGEKIYPWVRYNRKRYKGIEGVKILHEKQMESLDALKEADILCKVNSVMIPGINDEHLAEVNEVIRSKGAFLHNIMPLISAPEHGTHFGLTGQRGPTPKELKALQDKCSGNMKMMRHCRQCRADAVGLLGEDRSQEFTKDKFLEMAPEYDVAQRQEVHANIEKFTAEFKATKAQQKAQKKANAPKILVAVATKGNRLVNQHFGHAKEFQIFEVDGTDVTFVAHRKVDHYCQSGYGEEATLDNIIKSISDCKGVLASKIGHCPQEELRKAGLEPYEAYDVIDNVAINFYKDYMQKQALGA</t>
  </si>
  <si>
    <t>MATSCDQLKKIQGHPCFGGNHHKNGRMHLAVAPRCNIKCGYCSRKHDCANESRPGVTSRLLTPDEAIVKVREVMASPVVGPIIKVIGIAGPGDPLANEETFETFRLVGEEFPHLIKCMSTNGLLLPESIDRLHDLGLHSLTVTLNALDPAVGSRIYGHILYHGTVYRGEEGARILIENQLEGIRRAVGLGMTVKVNTVLIPGINDGQVSDIGRTVKEFGAFVMNIMPLIPQAELAHVVPPTPKELDVVRRANEAVIGQFKHCRQCRADAVGLIGAELTVGESACALPPAP</t>
  </si>
  <si>
    <t>MELNVLGQSEAGPTAGGGCSAGSCGSSDDQLAHLPEHIREKVHNHPCYSEEAHHYFARMHVAVAPACNIQCHYCNRKYDCANESRPGVVSELLEPVQAVKKVKAVAATIPQMTVLGIAGPGDPLANPQRTFETFRMLSEQAPDIKLCVSTNGLALPDCVDELAKHNIDHVTITINCVDPDIGAEIYPWIYLEQQAHPWAQGAKILIERQQKGLEMLVERGILVKVNSVLIPGVNDEHLKEVSRIVKAKGAFLHNVMPLIAEAEHGTFYGVMGQRSPEPEELQDLQDACAGDMNMMRHCRQCRADAVGLGEDRGDEFTLDKIESMDVDYEAAMVKRAAIHAAIKEELDERAAKKARLATPSAAQLTGTVDKGHRPVLMAVATSGGGLVNQHFGHAREFLVYEASPAGVRFIGHRKVEQYCVGNDSCGDKDSALSGSIRALKGCEAVLCSKIGFEPWGELEAAGIQPNGEHAMEPIEEAVLEVYQEMIANGRLDASVGAAEQCLMA</t>
  </si>
  <si>
    <t>MTPPPTGLLTSATPQTKTQPKSNSCGCSSKTDTTTGLDEKIKARIEKHPCYSEEAHHHYARMHVAVAPACNIQCNYCNRKYDCANESRPGVVSELLTPEEAAHKVLVIAGKIPQMTVLGIAGPGDPLANPEKTFRTFELIAEKAPDIKLCLSTNGLMLPDYVDRIKQLNIDHVTITINMVDPEIGTKIYPWVHYRRKRYKGIEAAQILHEKQMEGLQALQEADILCKVNSVMIPGINDEHLVEVNQVIRSKGAFLHNIMPLISAPEHGTHFGLTGQRGPTAKELKQIQDNCAGNMKMMRHCRQCRADAVGLLGEDRSQEFTKEKFMEMAPEYNLEQRQTVHAGIEKSQKEIQVVKEKVVETLQTTSFNNSPKILVAVATKGGGLVNQHFGHAKEFMIYEVDGKSAKFVSHRKIDHYCQSGYGEEATLDNIIHAISDCQAVLVSKIGNCPQEQLLKAGLQTVEAYDVIEKVALEFYEKWILEARD</t>
  </si>
  <si>
    <t>MAISYEELTTKHPCFARGEKNGSGRIHLPISPSCNIECRFCERSFNNYEIRPGVSRTVITPEEALDAIRRALEVCPDIHVAGIAGPGDTLASPYALETFKLIKEEYPELVKCMSTNGLLLAEKAQEILDVGIDSLTVTVNAVDPEIEAKLNDGIIWHGKHYTGVEAAKILIEQQLKGIKILSDAGMTLKVNTVFVPEINGDHIEEVARTVAEAGATIYNIIPLIPNHKLKDCREPDCVELERVILKASKYIDVFRHCQRCRADAVGIPGGKDYGEEIYQNLQRLTRKDTFSHG</t>
  </si>
  <si>
    <t>MKPQPTSCLSNAAEDDISRHPCYSEEAHRFFARMHIPVAPACNIQCNYCNRKFDCVNESRPGVVSEVLTPEQAERKVKGVAAQLMQLSVVGIAGPGDPLANADKTFDTFARVRKHVPDVMLCLSTNGLTLYRHIDRIVELGINHVTITINAIDPDVGKEIYPWVFDEGVRYEGREAAALLISRQLQGVEALAKQGILVKVNSIMIPGVNDQHLVEVSKKVKELGATLHNVTPLIIAPGSQYEKDGRKAPRPRELNALQQQLSEGGTKLMRHCRQCRADAVGLLGQDRNQDFQLETMEADPVVDLDARSQFQEELDAKIRQRVIAKQNRQNILDENKKTRVAVASRGGDKVNQHFGHATEFMIFDTDGAEVEFVGIRKIQAYCHGTADCNGDKGETLQEITSILSDCRILLSSGIGDAPRAALNKAGVLPLVRKGGIQEAILESVKYGSYFENINISKG</t>
  </si>
  <si>
    <t>MKETLDLSRHPCFNAAVKGSYGRVHLPVAARCNIRCNYCNRKYDCVDESRPGVTSALLSPTLACRYLERVLEREPRIAVAGIAGPGDPFAEPGKTLQVMRSLRERFPRLLLCLSTNGLGIGDHLDGIVKIGISHVTITVNAVDPGVGMKIYSWVRDGKVIYRGLKGAQLLLERQLNAIEGLKRRGVTVKVNTIVVPSINDGHVEAVARRMGELGVDVLNCMPMHPNKDTPFEHIAEPGREMIEEIRATAGKYLPQMRHCARCRADAVGLLGEDRGEGARESLTECAGLPAGSVERPYVAVATMEGLLVNQHLGEAHRFQIWSRAGDGYRCVEERAAPEPGGGIQRWTRLAEMLGDCRAVLVAGIGDNPAVVLREAGVQPIELNGFIEPALDAVFSGHGLKEFKARRRGGCSNGFGCLGSGEGC</t>
  </si>
  <si>
    <t>MNSRNFVNLNVNPCKMCMPMGGVMAFKGIEGNMVILHGSQGCSTYIRRHMATHYNEPIDIASSSLTENGTVYGGTKNLKLGLKNMIEMYNPKTIGIMTTCLAETIGEDIQRILHEFREEEKGNEVYENIKIMTTSTPGYGGTQAEGYFRALRSIVEQICKKPENDVKLNKINIICANLNPGDVRNIKEILETFGVEYTILPDVSNTLDSSHNDQYTRLPAGGTKIEDIEKMGSALATIEMGMTVPYDYSPGTYLKEEFGVPLYKCNIPMGLRSTDEFMSIISKITGKSMPDKIKLQRGRYLDAMIDSHKYNAEARAVIYGEPELVLAITKTCAENGVLVKLIATGSKNKELKAKLEKELARQVEKPVILDDTDFETIESYAKDFNINVMIGNSDGRRMAGRLGVKIVRIGFPVHDRIGAQRLIFTGYNGSAFFIDSIANTILEDKEDTFRKDSYDRFFIPKKEGEDNMEIANKTNVTIEEPLVEEKVLSKKELNAKKSCTHPCYGDNAHKFARMHIPVAPSCNISCNYCNRKYDCTNESRPGVTSQVLSPEGALAKFKAVKAKFKNLTVLGIAGPGDALANFDVVKKSIELIKKEDPNITFCISTNGLMLPFFANQLIELGVSHVTVTMNSVDKKIGAKIYREVNYIGKKYTGEEAADILMHNQLSGLKYLSSKGVVCKVNIVMIKGVNDTHIPEVVKKAKECGAFMTNIMKLIPVEGTAFENMPETTTKELNDMRKACEIDMKQMYHCKQCRADAIGTLGNDCSADFSDIAPAGDCKSGCSSSIVDAYQDKVEVPEENSTRMSKYRFAIASKSGVDIDQHFGQAKEFQIYAYEGGDIKFLESRDVDQYCTGTDDCGEHENKIMKIVKTIHDCDAVLALRAGIEPVKTLESEGIKLIQMYDSINRGIKRAVEEMAAQGGEEVKDGKITI</t>
  </si>
  <si>
    <t>MSKLLQLHDFSALGTTSFDEMRKSAAQSGCSSKGGVGKTGCGSAAGPSDLPPEVWEKVKNHPCYSEQAHHHFARMHVAVAPACNIQCNYCNRKYDCANESRPGVVSEKLTPEQAARKVVAVASTIPQMTVLGIAGPGDALANPAKTFKTFELVTETAPDIKLCLSTNGLMLPDYVEQIAAMKVDHVTITINMVDPEVGAKIYPWIFYNHRRYTGVEASKILSERQLLGLEMLVARGILVKVNSVMIPGINDEHLIEVNKAVKSRGAFLHNIMPLISEAEHGTAFGLSGQRGPTAQELKALQDACEGEMNMMRHCRQCRADAVGLLGEDRSAEFTTEKVMAMDVEYDLAARQAYQAKVEAERDAIAVAKQRELEKLADETATIKIQVAIATKGGGVINEHFGHAHEFQIYEVSTAGAKFVGHRRVDLYCEGGYASETGIEPILKALNDCTAVLVAKIGMCPKDSLAGAGIEAVETYAFEYIEQSVIAYFKEYLERVGKSEIRHVARGDATIRQGAFTEV</t>
  </si>
  <si>
    <t>MNAGDSRHPCFTAGAHGTHARIHLPVAAACNIRCGYCDRRHDCVNESRPGVTSRVLDPVQAAQLVGRAVAALPHLSVVGIAGPGDPLASPGPTLETLALVRRAHPGLLLCLSTNGLALPDHVDALVALGVGHVTVTLNAVDPEVGARLYAHVTGGDGRELHGAEGAAHLLARQEEGLSRLARAGIAVKVNTVVVPGVNDDHVEAVARRAAALGASLMNCIGLIPVAGTPLGGVDAPGPRLMDAVRAAAGRHLPQMRHCARCRADAAGLLGDGGTLGGLGLLPTRANHLRRRHGLPDMSDMPDMPDMPDMPDMPGMPPCAGRRRCD</t>
  </si>
  <si>
    <t>MTLNIKNHPCFNDSSRHTYGRIHLPVAPKCNIQCNYCNRKFDCMNENRPGITSKVLSPRQALYYLDNALKLSPNISVVGIAGPGDPFANPEETMETLRLVREKYPEMLLCVATNGLDMLPYIEELAELQVSHVTLTINAIDPEIGQEIYAWVRYQKKMYRDRQAAELLLENQLAALQKLKRYGVTAKVNSIIIPGVNDQHVIEVARQVASMGADILNALPYYNTTETVFENIPEPDPMMVRKIQEEAGKLLPQMKHCARCRADAVGIIGEINSDEMMAKLAEAALMPKNPDEHRPYIAVASLEGVLINQHLGEADRFLVYALDEEKKSCTLVDSRQAPPPGGGKLRWEALAAKLSDCRAVLVNSAGDSPQSVLKASGIDVMSIEGVIEEAVYGVFTGQNLKHLMKSSQIHACKTSCGGDGNGCD</t>
  </si>
  <si>
    <t>MEKMSKFSHLLKAHPCFNEKVHDKYGRVHLPVAPRCNIACKFCKRSVSKECCEHRPGVSLGVLKPEDVEDYLKKILKEMPNIKVVGIAGPGDSLFNKETFETLKIIDEKFPNLIKCISTNGLLLSKYYKDLANLNVRTITVTVNAIKPEILEKIVDWVYYDKKLYRGLEGAKLLIEKQIEGIKKASEEDFIIKINTVLIPEINMDHVVEIAKFFKDYAYVQNIIPLIPQYKMKELRAPTCEEIKKVRKECEKYIPQFRACGQCRADAVGLIKEKELLKEFFKEKNKEKNIKLEVFDLKHFSH</t>
  </si>
  <si>
    <t>MPEENQPIKEKNNGPILGEELLRKISEHPCYDKNAQHKYGRIHLAVAPACNIQCNFCVREFDCVNESRPGVTSKVLTPEEALEKTKQILAEYPFIKVVAIAGPGDPLANDETFETFELIRNEFPEITLCMSTNGLMLPEKLPEILRTGVSTLTVTVNAIDPEIQAKIVDHIFYHGKVYKGVEAAKIQIKNQLDGIKAAIDAGIVVKVNTVLIPGINDKHIIEIAKKLNELGVYIMNVMPLINQGAFADLEPPTPEERKAVQEACEPYVMQMRHCRQCRADAYGLLAQDMSQMSEERRKVIKIQTKEDMEKARAVLEKNGKKEA</t>
  </si>
  <si>
    <t>MPDQRQTRFAHITKAHPCFNEKLHDRVGRVHVPIAPRCNIHCKFCTRDINECERRPGVTGRLMTADDAIKHVEKVKEEMPISVIGVAGPGDALANEETFEFFKKASKKFPDLLKCMSTNGLLLPDRADELAELGINTVTVTVNAVDPEIGEKIYSFVVYKDKVYHGREAFEVLSRNQLEGIEKLAERGIIVKVNSVLIPGLNDEHIVDIAREVKKRGASLMNIIPLIPMGEMKDYPRPTCEQIERVRNEVEKIIPVFRACTQCRADAYGIPGKKEADKHLDMTPASHY</t>
  </si>
  <si>
    <t>MATSCDQLKKIQGHPCFGGNHHKNGRMHLAVAPRCNIKCGYCTRRHDCANESRPGVTSRLITPAEAIAKVREVMASSVMGPIIKVIGIAGPGDPLANEETFETFRLVGEEFPHLMKCMSTNGLLLPDAIERLHQLDLHSLTVTLNALDPAVGARIYGHISYQGQVFRGVEAAEILVANQLEGIRRAVGYGMTVKVNTVYIPGVNEEQVPLIGRKIKELGAFVMNIMPLIPQADFAHISPPPPEELDRVRQRNESIIGQFKHCRQCRADAVGLIGRDATVTESGTPLTVAV</t>
  </si>
  <si>
    <t>MPPLSTPPRQGSPFPSACACSSSPRQALPPHLQQRIATHPCYSEAAHHHYARMHVAVAPACNIQCNYCNRKFDCANESRPGVVSELLTPAEAAHKVLVIAGKIPQLTVVGIAGPGDPLANPKQTFETFARIAEKAPDLKLCLSTNGLMLPDYIDEIKRLNIDHVTLTINMVDPEIGARIYPWIRWRRKRIRGVEAARILHERQMESLDLLREADILCKVNSVLIPGINDTHLLEVNRVIQEKGAFLHNIMPLISAPEHGTYFGLIGQRGPTPQELKALQDRCSGNMRMMRHCRQCRADAVGLLGEDRSQEFTKERFMQMTPEYDPEKRRQVQASIAQLQAQQQSTPTHWTADLPPDSPSILVAVASKGGGLVNRHFGHAREFLIYEVNARGAQFVGHRKVPQYCHGGSGEDNNLEQILDLIRDCRAVLVSKIGDCPMKRIREAGIEVVEDYDLIETVALKFYRTWLVNQALDSKSSRS</t>
  </si>
  <si>
    <t>MTLPATGLLTSSEQELNIKQAKSGGCGCDSSTALEMDEKVKERIAKHPCYSEEAHHHYARMHVAVAPACNIQCNYCNRKYDCANESRPGVVSELLTPEEAAHKVLVIAGKIPQMTVLGVAGPGDPLANPEKTFRTFELIADKAPDIKLCLSTNGLMLPEYIDRIKQLNIDHVTITLNTIDPEIGAQIYAWVHYKRKRYKGVEGAKILLEKQLEGLQALKEADILCKVNSVMIPGINDHHLVEVNKMIRENGAFLHNIMPLISAPEHGTHFGLTHQRGPTGKELKEVQDNCSGNMKMMRHCRQCRADAVGLLGEDRSQEFTKEKFLEMSPEYNLETRQEVHQGIEKFREAIKLAKAKVQTAKEVANSPKILVAVATKGGGLVNQHFGHVKEFQVYEVDGNEVHFISHRKIDQYCQGGYGEEATAENIMKAIADCKAVLVAKIGNCPKEKLEAAGIKTVEAYDVIEKVALEFYQQYVGTGD</t>
  </si>
  <si>
    <t>MTPPPSLLTPSAGPPEAKSGGCGCTSTNPAPQLDQRLQERIAKHPCYSEEAHHHYARMHVAVAPACNIQCNYCNRKYDCANESRPGVVSELLTPEEAAHKVLVIAGKIPQMTVLGIAGPGDPLANPDKTFRTFELIAEKAPDIKLCLSTNGLMLPEYIDRIKQLNVDHVTITINMVDPEIGAKIYPWIRWKRKRFTGVEAARILHERQMESLQALKEADILCKVNSVMIPGINDEHLVEVDRVIREKGAFLHNIMPLISAPEHGTHFGLTGQRGPTPAELKKLQDECADSNMKMMRHCRQCRADAVGLLGEDRSQEFTKDKFMEMAPQYDVELRQEVQQGIEQFKEQIKLAKAKVKPSQKVKNSAKILVAVATKGGGIVNQHFGHAKEFQIFEVDANEAKFVGHRKIDHYCQSGYGEDATLEHTIKAIADCKAILVSKVGECPKAELREAGLEVVEAYDVIEKVAREFYDRYFAERAFAKSTDLPVVDRLLHVHP</t>
  </si>
  <si>
    <t>MSDNVVALGTLAIGSKESLSAALAAGGCSATGSATGCGSKEKPEDMDPATWAKVKDHPCYSEEAHHYFARMHVSVAPACNIQCNYCNRKYDCSNESRPGVVSERLTPEEAARKVIAVANEVPQLSVLGIAGPGDSAYDWLKTKETFRLVTAQIPDIKLCLSSNGLALPDHLDELVEMNVDHVTITINMIDPEVGAKIYPWIFYNRKRIYGVEASRILHERQMAALDGLVARGILVKVNSVLIPGINDAHLLEVNREVKRRGAFLHNIMPLISAPEHGTHFGLTGQRGPTAAELLAVQEACAGGANLMKHCRQCRADAVGLLGEDRGQEFTLDLVPEAPVYDPAARETYRDWVGAEREDRRAAAEAAQAATEAACAASSPKLLVAVTTQGGGRINQHFGHATEFQVFEVDATGVRFAFHRRCDNYCVDGGGAEDRLDRVIAALDGIDTVLVAKIGDCPREGLASAGITARDSWAHDYIEPAILALYRERMTQKQAITA</t>
  </si>
  <si>
    <t>MTKRNYATVNPCVMCQPMGSALAFKGVENTMVLYHGSQGCSTYMRLHLAHHFREPVDIASSSLSEKGAVYGGRENLKKGLRNVINRYKPKVIGVATTCLAETIGDDVPAIIREFKEEEGIGDDLEKDIIIIPVSTPSYGESHVSGYIKALDAVVRKFTEKPESPEESKSPEDVELMDCMENMEIMEYTEILEKEKAKANVREAKKPDMEEETDAIEASNGKLNLIPVESISPADVRELKEILAETAGDYIFLPDISETFDAPLGEELPKIAPGGTPLSEIADMPNSKASLGLGIVSTNLAVKYLEASHGVPGHNVPIPIGLLNNDLFFTELVRILGCPIPEKYQKERGRLLDSMVDVHKYLYGVKAAVYGDPDTVFSLTTFMLELGINPVLVATGSKSRDFEKRIKQIFEEIRPELEPVVLNGIDFDTLNDAVGECSPEILIGNSNGRYIAKARNIPLVRVGLPIHDRVGAQRILTVGYRGALELLDRITNTILEATDTFTAPVQVEPAAYAGQGAGDDCIEEAQSAGGSAGGSAGGSAGGSAGGMPEENQPIKEKNNGPILGEELLRKISEHPCYDKNAQHKYGRIHLAVAPACNIQCNFCVREFDCVNESRPGVTSKVLTPEEALEKTKQILAEYPFIKVVAIAGPGDPLANDETFETFELIRNEFPEITLCMSTNGLMLPEKLPEILRTGVSTLTVTVNAIDPEIQAKIVDHIFYHGKVYKGVEAAKIQIKNQLDGIKAAIDAGIVVKVNTVLIPGINDKHIIEIAKKLNELGVYIMNVMPLINQGAFADLEPPTPEERKAVQEACEPYVMQMRHCRQCRADAYGLLAQDMSQMSEERRKVIKIQTKEDMEKARAVLEKNGKKEA</t>
  </si>
  <si>
    <t>NifB length (amino acids)</t>
  </si>
  <si>
    <r>
      <t xml:space="preserve">Clostridium pasteurianum BC1 </t>
    </r>
    <r>
      <rPr>
        <sz val="10"/>
        <color theme="1"/>
        <rFont val="Arial"/>
        <family val="2"/>
      </rPr>
      <t>(NifNB)</t>
    </r>
  </si>
  <si>
    <r>
      <t xml:space="preserve">Methanosarcina acetivorans (strain DSM 2834) </t>
    </r>
    <r>
      <rPr>
        <sz val="10"/>
        <color theme="1"/>
        <rFont val="Arial"/>
        <family val="2"/>
      </rPr>
      <t>NifNB synthetic phusion</t>
    </r>
  </si>
  <si>
    <t>NifB DNA sequence</t>
  </si>
  <si>
    <t>EC32627</t>
  </si>
  <si>
    <t>EC32628</t>
  </si>
  <si>
    <t>EC32629</t>
  </si>
  <si>
    <t>EC32631</t>
  </si>
  <si>
    <t>EC32632</t>
  </si>
  <si>
    <t>EC32633</t>
  </si>
  <si>
    <t>EC32634</t>
  </si>
  <si>
    <t>EC32635</t>
  </si>
  <si>
    <t>EC32636</t>
  </si>
  <si>
    <t>EC32637</t>
  </si>
  <si>
    <t>EC32638</t>
  </si>
  <si>
    <t>EC32639</t>
  </si>
  <si>
    <t>EC32640</t>
  </si>
  <si>
    <t>EC32641</t>
  </si>
  <si>
    <t>EC32642</t>
  </si>
  <si>
    <t>EC32643</t>
  </si>
  <si>
    <t>EC32644</t>
  </si>
  <si>
    <t>EC32646</t>
  </si>
  <si>
    <t>EC32647</t>
  </si>
  <si>
    <t>EC32648</t>
  </si>
  <si>
    <t>EC32649</t>
  </si>
  <si>
    <t>EC32650</t>
  </si>
  <si>
    <t>EC32685</t>
  </si>
  <si>
    <t>EC32688</t>
  </si>
  <si>
    <t>EC32689</t>
  </si>
  <si>
    <t>EC32690</t>
  </si>
  <si>
    <t>EC32691</t>
  </si>
  <si>
    <t>EC32692</t>
  </si>
  <si>
    <t>EC32693</t>
  </si>
  <si>
    <t>GGATCCATGCAGTCTATCACTGAACATAAGGGTTGTAGAGCTTCAGCTAAAACTGGTAGAGCATCTTGTGGTTCTCAAGCTGGTAGAGGTGATTTGCCAGTTGAAATTTGGGAACGTGTTAAGAACCATCCATGCTATTCTGAAGATGCCCATCATCATTATGCCAGAATGCATGTTGCTGTTGCTCCAGCTTGTAACATTCAATGTAACTACTGCAACAGAAAGTACGATTGCGCTAATGAATCTAGACCAGGTGTTGTTTCTGAAAAGTTGACTCCAGAACAAGCCGTTAGAAAGGTTATTGCAGTTGCTACTACTATCCCACAAATGACCGTTTTGGGTATTGCTGGTCCAGGTGATGCTTTGGCTAATCCAGCAAAAACTTTTAAGACCTTGGCCTTGGTTACTGAAGCTGCTCCAGATATTAAGTTGTGTTTGTCTACTAATGGTTTGGCCTTGCCAGATTACGTTGATACAATAGTTAGAGCCAAGGTTGATCATGTTACCATCACCATTAACATGGTTGATCCAGAAATTGGTGCTAAGATCTACCCATGGATTTTCTTCAACCATAAGAGATACACCGGTATTGAAGCTGCCAGAATTTTGACTAACAGACAGTTGCAAGGTTTGGAGATGTTGTCTGAAAGGGGTATTTTGTGCAAGATCAACTCCGTTATGATCCCAAACATCAACGATGATCACTTGGTTGAAGTTAACAAGGCTGTTACTTCTAGAGGTGCTTTCTTGCATAATATCATGCCATTGATCTCCGTTCCAGAACATGGTACTGCTTTTGGTTTGAATGGTCAAAGAGGTCCAACTGCTCAAGAATTGAAAACATTGCAAGATGCTTGCGAGGGTAAGATCAATATGATGAGACATTGCAGACAATGCAGAGCTGATGCTGTTGGTTTGTTGGGTGAAGATAGATCTGCTGAATTCACCAACGATCAAGTTATGAAGATGGATGTTCACTACGACTTGGAAATGAGAAAGGCTTACCAAAAGAGAGTCGAAAACGAAAGAGTTTCTAAAGTTGCTGCCGGTCAAAAAGAATTGGCTGGTGTTTCTGGTGAAATGTCTGCTATTACTGTTTTAGTTGCCGTTGCTACAAAAGGTTCCGGTTTGATTAACGAACATTTCGGTCATGCTAAAGAGTTCCAGTTGTACGAATTGTCTACTTCCGGTGCTAAGTTCGTTGGTTTGAGAAGAGTTGAAGGTTACTGTCAAGCAGGTTACGGTGAAGAAGATAGGTTGTCTGTTATCATGAGAGATATCAGAGATTGCCATGCTGTTTTCGTTGCTAAAATTGGTGGTTGTCCAAAGTCTGGTTTAATCAAGGCTGGTATTGAACCAGTTGATCAATTTGCCTACGAGTACATTGAGAAGTCTACCATTGCTTGGTTTAGAGCTTATGTTGGTAAGGTTAAGAGGGGTGAAATCCAACATGTTCAAAGGGGTGTTCCACCAAGATGGCCAGGTGATAGAATTTCTGCTGCTTAAGGTGACCTCGAG</t>
  </si>
  <si>
    <t>GGATCCATGTCCAGAGGTATGTCTACCTTCAGAATTACTGATACTGCTCCAGCTGCTTGTGAATCTGAAGCTACTGCTTTTGGTGATTATCCACCTTCTTCAAGAGGTTCTTCTGAACCAGATGCTTTGGCTCCAGCTATTAGAGAAAAGATTAAGGATCATCCATGCTTCTCAAGAGAAGCTCACTTGTATTTTGCCAGAATGCACTTGGCTGTTGCTCCAGCATGTAATATTCAATGTAACTACTGCAACAGAAAGTACGATTGCGCTAATGAATCTAGACCAGGTGTTGCTTCTCATAGATTGACTCCAGATCAAGCTTTGAGAAGGGCTATTGCTGTTGCTAATGAAGTTCCACAATTGTCCGTTGTTGGTATTGCTGGTCCAGGTGATGCTTGTTATGATTGGAGAAAAACTAAGGCCACCTTGATTCCAATTGCCAGAGAAATTACAGATGTCAAGTTGTGCATTTCCACTAACGGTTTGGCTTTACCAGAACACGTTGATGAATTGGTTGATATGAACGTTGGTCATGTTACCATCACCATCAATATGGTTGATCCAAAGATCGGTACTGAAATCTACCCATGGATTTTCTATGACGGTAGAAGATACAACGGTATCGATGCTTCTAGAATCTTGCACGAAAGACAAATGTTGGGTCTAGAAATGTTGACCGAAAGAGGTATTTTGACCAAGGTTAACTCCGTTATGATTCCAGGTGTTAACGATGAACATTTGATCGAAGTTAACAAGTGGGTCAAAGATAGAGGTGCTTTCATGCATAATGTCATGCCATTGATTTCCGAACCATCCAACGGTACATTATACGGTTTGAATGGACAAAGATGTCCAACTCCATCTGAATTGATTGCCTTGAGAGATAGATTGGAAGGTAACACTAAGGTTATGAGACATTGCAGACAATGCAGATCTGATGCTGTTGGTTTGTTGTCTGATGATAGAGCACATGAATTCACCATCTCTCAATTACCAGCTGAAGCCACTAATGATTCTGGTAAGAGACATGCTTACCGTAAATTGATCGAAAGAGAAAGAAGAGGCCAAACCTTGGAAGCTAGAGGTGCAGCTATTCCAGTTTCTGCTCCATCAGATGAATTGCTATTGATTGCTGTTACTACCAATGGTGGTGGTAGAGTTAACGAACATTTTGGTCATGCTCAAGAGATCCAAATTTTCTCCGTCTGTAAAAAAGGTTTGGGTTTGATCGGTCACTTGAAGATTGATCCATACTGTTTAGGTGGTTGGGGTGAAGAAGCTTCATTGAACTCTATTATCAATGCCTTGGAAGGCTTGGATTTGTTGATTTGCTCTCAAATTGGTAACGGTCCTACCAACAAATTGGCTAGAAGAGGTGTTAGAGCTACTGGTGCTTATGGTGGTTCTTATATTGAACAAGCTATCGATGCACATTACTCCGCCGTTTTACATGATGATGCTTTAGCTGCTGCTATCTAAGGTGACCTCGAG</t>
  </si>
  <si>
    <t>GGATCCATGGAATTGTCTGTCTTGGGTCAAAACAATGGTGGTCAACATTCTGCTGGTGGTTGTTCTTCTTCATCTTGTGGTTCTACTCACGATCAATTGTCTCATTTGCCAGAAAACATTAGAGCCAAGGTTCAAAACCATCCATGCTATTCTGAAGAAGCCCATCATTACTTTGCTAGAATGCATGTTGCTGTTGCTCCAGCTTGTAACATTCAATGTCATTACTGCAACAGAAAGTACGATTGCGCTAATGAATCTAGACCAGGTGTTGTTTCTGAAGTCTTGACTCCAGAACAAGCTGTTAAGAAAGTTAAGGCTGTTGCTGCTGCTATTCCACAAATGTCTGTTTTAGGTATTGCTGGTCCAGGTGATCCATTGGCTAATCCAAAAAGAACTTTGGACACTTTCAGGATGTTGTCTGAACAAGCTCCAGATATTAAGTTGTGCGTTTCTACTAATGGTTTGGCCTTGCCAGAATGTGTTGAAGAATTGGCTAAGCACAACATCGATCATGTTACCATTACCATCAACTGCGTTGATCCAGAAATTGGTGCTAAAATCTACCCATGGATCTACTGGAACAACAAGAGAATTAGAGGTGTTAAGGCCGCCAAGATTTTGATCGAACAACAACAAAAAGGCTTGGAAATGTTGGTTGCCAGAGGTATTTTGGTTAAGGTTAACTCCGTTATGATCCCAGGTGTTAACGATGAACACTTGAAAGAAGTTTCCAAGATCGTTAAGGCTAAGGGTGCTTTCTTGCATAATGTTATGCCATTGATTGCCGAACCAGAACATGGTACTTTTTATGGTGTTATGGGTCAGAGATCTCCAGAACCAGAAGAATTGCAAGACTTACAAGATGCTTGTGCTGGTGATATGAATATGATGAGACATTGCAGACAATGCAGAGCTGATGCTGTTGGTATGTTGGGTGAAGATAGAGGTGATGAATTCACCTTGGATAAGATCGAGTCCATGGAAATTGATTACGAAGCTGCTATGGTTAAGAGAGCTGCAATTCACGCTGCTATCAAAGAAGAATTAGACGAAAAGGCTGCCAAGAAAGAAAGATTGGCTGGTTTGTCTGTTGCCTCTGTTCAAAATGGTACTTCTGGTAGATATAGGCCAGTTTTGATGGCTGTTGCAACTTCAGGTGGTGGTTTGATCAATCAACATTTTGGTCATGCTACCGAGTTCTTGGTTTATGAAGCTTCTCCATCTGGTGTTAGATTCATCGGTCATAGAAGAGTTGATCAATACTGCGTTGGTAACGATACCTGTGGTGAAAAAGAATCTGCTTTGGCAGGTTCTATTAGAGCTTTGAAAGGTTGTGAAGCTGTCTTGTGTTCTAAGATTGGTTTCGAACCATGGTCTGATTTGGAAACTGCTGGTATTCAACCTAACGGTGAACATGCTATGGAACCTATTGAAGAGGCTGTTATGGCTGTTTACAGAGAAATGATTGAATCCGGTAGATTGGAAAACGATGGTGCATTATTGCAAGCTAAGGCTTGAGGTGACCTCGAG</t>
  </si>
  <si>
    <t>GGATCCATGTCTACCCCAATGATCTTGAGAGAATCTAGAACTTCTACCACCTTCTCTGATCAGTTGTTGGAAAATGCTAAGTCTGTTGGTTGTTCTCCACCATCTACTGCTCCAGGTGATATTGATCCAGGTACTTGGGATAAGATTAAGAACCATCCATGCTTCTCTGAAGAAGCCCATCATTATTTTGCCAGAATGCATGTTGCTGTTGCTCCAGCTTGTAACATTCAATGTAACTACTGCAACAGAAAGTACGATTGCGCTAATGAATCTAGACCAGGTGTTGCTTCTGAAAAGTTGACTCCAGATCAAGCTGTTAGAAAGGTTATTGCCGTTGCTAATGAAGTCCCACAATTGTCTGTTTTGGGTATTGCTGGTCCTGGTGATGCTTGTTATGATTGGAAAAAAACTAGAGCCACCTTCGAAAGAGTTGCCAGAGAAATTCCAGATATCAGATTGTGCATTTCCACCAACGGTTTGTCTTTACCAGATCACGTTGATGAATTGGCCGAAATGAATGTTGATCATGTTACCATCACCATCAACATGGTTGATCCAAGAGTTGGTGTTAAGATATACCCATGGATCTATTACGGTCAAAGAAGGCATACTGGTATTGATGCTGCTAGAATATTGCACGAAAGACAGATGTTGGGTTTAGAAATGTTGGCTGAAAGAGGTATCTTGACCAAGGTTAACTCAGTTATGATTCCAGGTGTTAACGACGAACACTTGATCGAAGTTAACAAGGTTGTAAAAGGTAGAGGTGCCTTGTTGCATAATGTTATGCCATTGATCTCCAACAGAATCCACGGTACTTATTATGGTTTGACTGGTCAAAGAGGTCCAGAAGCTTTTGAATTGCAAGCCTTACAAGATAGGTTGGAGGGTACAAAATTGATGAGACATTGCAGACACTGTAGAGCTGATGCTATTGGTTTGTTGGGTGATGATAGAGGTCATGAATTCACCTTAGCTGAAATCCCAGACGAAATTACTTACGATGCTTCTAAGAGACAAGCCTACAGACAGTTGGTTGCTAGAGAAAGAGGTGATCATTTGGTTGCCAAGAATGAAGCTAACAGAACCGTTATGTCTGTTGAATATGGTGGCTCTTTGTTGATTGCAGTTGCTACAAAAGGTGGTGGTAGGATTAACGAACATTTCGGTCATGCTAAAGAATTCCACGTTTACACCGTTTCTCAGAGAGGTATTAAGTTGGCTGGTAGAAGAAGAGTTGAACAATACTGTTTAGGTGGTTGGGGTGAAGTTGCTACTTTGGATCATATAGTTGTTGCCTTGGAAGGTATCGATATTTTGTTGTGCGTTAAGATCGGTGACTACCCAAGAAAACAATTGACTCAAGCTGGTTTGAGAGCTACTGAAGCTTATGGTCATGATTACATCGAATCTGCTTTGGGTGCATTATACGCTGCTGAATTTGGTATTGAACCACCAGTTAAGACTGCTACTGCTTGAGGTGACCTCGAG</t>
  </si>
  <si>
    <t>GGATCCATGACTCCTCCAGTTACTGGTTCTTCTGTTACTGAATCTACTCCAACTAAGGCTAAATCTGGTGGTTGTGGTTGTGATACTTCTACTACTGTTGAAATGGACGAGAAGTTGCAAGAAAGAATTGCTAAACATCCATGCTACTCTGAAGAGGCTCATCATCATTATGCTAGAATGCATGTTGCTGTTGCTCCAGCTTGTAACATTCAATGTAACTACTGCAACAGAAAGTACGATTGCGCTAATGAATCTAGACCAGGTGTTGTCTCTGAATTATTGACTCCAGAAGAAGCTGCTCACAAGGTTTTGGTTATTGCTGGTAAAATTCCACAGATGACCGTTTTAGGTATTGCAGGTCCAGGTGATCCATTGGCTAATCCAGAAAAAACTTTCAGGACCTTCGAATTGATTGCTGATAAGGCTCCAGATATCAAGTTGTGTTTGTCTACCAATGGTTTGATGTTGCCAGAATACGTTGACAGAATCAAGCAATTGAACATCGATCATGTTACCATCACCTTGAACACCATTGATCCAGAAATTGGTGCTCAAATCTATTCCTGGGTTCACTACAAAAGAAGAAGATATAGAGGCGCTGAAGGTGCCAGAATTTTGTTGGAAAAACAAATGGAAGGTCTGCAGGCTTTGAGAGAAGCTGATATTTTGTGTAAGGTCAACTCCGTTATGATCCCAGGTATTAACGATCAACATTTGGTCGAAGTCAACAAGATGATCAGAGAACAAGGTGCATTCTTGCACAACATTATGCCATTGATTTCTGCTCCAGAACATGGTACTCATTTTGGTTTGACTGGTCAAAGAGGTCCATCTCAAAAAGAATTGAAGTCCGTTCAAGATCAGTGCTCCGGTAATATGAAGATGATGAGACATTGCAGACAATGCAGAGCTGATGCTGTTGGTTTGTTGGGTGAAGATAGATCTCAAGAATTCACCAAGGACAAGTTCTTGGAAATGGCTCCAGAATATGATTTCGACAAGAGACAAGAAGTTCACGAAGGTATCGAAAAGTTCAGAGTTGAATTGAAGGTCGCCAAAGAAAAAGTTTTGGCCGGTAAAGAAAAGACTGCTAACAACCCAAAGATCTTGGTTGCTATTGCTACAAAAGGTGGTGGTTTGGTCAATCAGCATTTTGGTCATGCTAAAGAATTCCAGGTTTACGAAGTTGATGGTTCCGAAGTTTCTTTCGTTTCCCATAGAAAGGTTGATCATTACTGTCAAGGTGGTTATGGTGAAGAAGCTACTTTCGATAACATCGTTAAGACCATTGCTGATTGCAAGGCTGTTTTGGTTTCTAAGATTGGTGAATCCCCAAAAGAGAAGTTGTTGCAAGCTGGTATTCAAACCGTTGAAGCTTACGATGTCATTGAAAAGGTTGCCTTGGAATTCTACGAACAATGGAACAAGGGTTAAGGTGACCTCGAG</t>
  </si>
  <si>
    <t>GGATCCATGTTGCAATCTACCGGTTTGATTAACGCTGATGCTTCTACTGCTAAAAAAGCTACTCCACCAGGTACATCTTTCATCCCAGAAACAAAAGGTGATTGTGCTTGTCCATCTTCTGGTGATTCTTCTCAAACTTTGGATGCCTCCATTCAAGAAAGAATTGCTAAACATCCATGCTACTCCGAAGATGCTCATCATCATTATGCTAGAATGCATGTTGCTGTTGCTCCAGCTTGTAACATTCAATGTAACTACTGCAACAGAAAGTACGATTGCGCTAATGAATCTAGACCAGGTGTTGTTTCTGAAGTTTTGACTCCAGAAGAAGCTGCTCATAAGGCTTTGGTTATTGGTGGTAAAATTCCACAAATGACCGTTTTGGGTATTGCTGGTCCAGGTGATCCATTGGCTAATCCAAAACAAACTTTCAGGACCTTCGAATTGGTTGCTGATAAGGCTCCAGATATCAAGTTGTGTTTGTCCTCTAATGGTTTGATGGTTCCAGAATACGTCGACAGGATCAAAGAATTGAACATCGATCATGTTACCCTGACCATCAACATGATTGATCCAGAAATTGGTGCTAAGATCTATCCATGGGTTAGATACAACCGTAAGAGATACAAAGGTGTTGAAGGCGTTAAGATCTTGCACGAAAAACAAATGGAAGCCTTGGACGCTTTGAAAGAAGCTGATATTTTGTGCAAGGTCAACTCCGTTATGATTCCAGGTATTAACGATGAACATTTGGCCGAAGTTAACGAAGTCATCAGATCTAAAGGTGCCTTCTTGCATAACATCATGCCATTGATTTCTGCTCCAGAACATGGTACTCATTTTGGTTTGACTGGTCAAAGAGGTCCAACTCCAAAAGAGTTGAAAGCCTTGCAAGATAAGTGTTCTGGCAACATGAAGATGATGAGACATTGCAGACAATGTAGAGCTGATGCTGTTGGTTTGTTGGGTGAAGATAGATCTCAAGAATTCACCAAGGACAAGTTCTTGGAAATGGCTCCTGAATATGATGTTGCTCAAAGACAAGAAGTTCACGCCAACATTGAAAAGTTTACCGCTGAAGTTAAGGCTGCTAAAGCTCATCAAAAAGCTGAAAAGCAAGCTAACGCTCCAAAGATTTTATTGGCTGTTGCTACTAAGGGTAACAGATTGGTTAATCAACATTTCGGTCACGCCAAAGAATTCCAAATCTTTGAAGTTGATGGTGTCGATGTTAAGTTCGTTGCTCATAGAAAGGTTGATCACTACTGTCAATCTGGTTATGGTGAAGAAGCTACCTTGGACAACATTATCAAGTCCATTTCTGATTGCAAGGGTGTTTTGGCTTCTAAGATTGGTCATTGTCCACAAGAAGAATTGAGAAAGGCTGGTTTGGAACCATATGAAGCCTACGATGTTATTGATAACGTCGCCATTAACTTCTACAAAGAGTACATGCAAAAACAAGCTTTGGGTGCCTAAGGTGACCTCGAG</t>
  </si>
  <si>
    <t>GGATCCATGTTGCAATCTACCGGTTTGATCAACTCTGATTCTTCTGCTGCTAAACAAGCTAAACCATGTGGTGGTTCTTCAGCTCATAAGTCTCCAGGTGCTTCAGGTTGTTCTTCATCTAATACTCAAGCTATTGCCCCAGACATCCAAGAAAGAATTGCTAAACATCCATGCTACTCCGAAGATGCTCATCATCATTATGCTAGATTGCATGTTGCTGTTGCTCCAGCTTGTAACATTCAATGTAACTACTGCAACAGAAAGTACGATTGCGCTAATGAATCTAGACCAGGTGTTGTTTCTGAAGTTTTGACTCCAGAAGAAGCTGCTCATAAGGCTTTGGTTATTGCTGGTAAAATTCCACAAATGACCGTTTTGGGTATTGCAGGTCCAGGTGATCCATTGGCTAATCCAGAACAAACTTTCAGAACCTTCGAATTGGTTGCTGAAAAAGCCCCAGATATCAAGTTGTGTTTGTCCTCTAATGGTTTGATGTTGCCAGATTACATCGACAGGATCAAAGAATTGAAGATCGATCATGTTACCCTGACCATCAACATGATTGATCCAGAAATTGGTGAGAAGATCTATCCATGGGTTAGATTCAATAGGAAGAGGTACAAAGGTTTGGAAGGCGTTAAGATATTGCACGAAAGACAGATGGAATCCTTGGATGCTTTGAGAGAAGCTAACATTTTGTGCAAGGTTAACTCCGTTATGATCCCAGGTATTAACGATCATCATTTGGCCGAAGTTAACGAGTTGATTAGATCAAAAGGTGCCTTCTTGCATAACATCATGCCATTGATTTCTGCTCCAGAACATGGTACTCATTTTGGTTTGACTGGTCAAAGAGGTCCAACTCCAAAAGAGTTGAAAACCGTTCAAGATTCTTGCTCCGGTAATATGAAGATGATGAGACATTGCAGACAATGCAGAGCTGATGCTGTTGGTTTGTTGGGTGAAGATAGATCTCAAGAATTCACCAAGGACAAGTTCTTGGAAATGACACCAGAATACGATTTGGCTAAGAGACAAGAAGTTCACGAAGATATCGAAAAGTTCACCGCTGAAGTTAAGGCTGCTAAAGCTCAAGTTGCTGCTTCTAAAAAAGCTTCCGGTACTAAGATTTTGGTTGCCGTTGCTACAAAGGGTAACAGATTGGTTAATCAACATTTCGGTCACGCCAAAGAATTCCAAATCTTTGAAGTTGATGGTGTCGAAGTTAAGTTCGTTGCTCATAGAAAGGTTGATCACTACTGTCAATCTGGTTATGGTGAAGAAGCTTCCTTGGAACATATTATCAAAGCCATTGGTGATTGCAAGGGTGTTTTGGCTTCAAAAATTGGTTCTTGTCCACAGACCGAATTGAGAAAAGCTGGTATTGAACCATTCGAAGCCTACGATGTTATTGATAAGGTTGCCTTGGATTTCTACGAACAATACGTTCAATCTACCCCTTTGGTTGGTGTTTCTTCTTGAGGTGACCTCGAG</t>
  </si>
  <si>
    <t>GGATCCATGAGAAAGGTTGCTAGAATTGCTCCAGCTGCTGATAAGTCTGAAGCTACTAATTTTGGTGGTTACGGTTCTTTGTCTGATGGTTCTTCTGTTTCTACTGCTATTGATCCAGCTACCTACGAAAACATTAAGGATCATCCATGCTTTTCCAGAGATGCCCATAGAAATTATGCCAGATTGCATTTGGCTGTTGCACCAGCTTGTAACATTCAATGTAACTACTGCAACAGAAAGTACGATTGCGCTAATGAATCTAGACCAGGTGTTGCTTCTCATAGATTGACTCCAGATCAAGCTTTGAGAAAGACTATGGCAGTTGCTTCTGAAGTTCCACAATTGTCTGTTGTTGGTATTGCTGGTCCAGGTGATGCTTGTTATGATTGGAACAAAACTAAGGCCACCTTGATTCCAATTGCCAGAGAAATTCCAGATATCAAGTTGTGCGTTTCTACCAATGGTTTGGCTTTGCCAGATAGAGTTGAAGAATTGGTTGATATGAACGTTGGTCATGTTACCATCACCGTTAATATGGTTGATCCAAACATCGGCACTAAGATATACCCATGGATTTTTTACCAAGGCAGACACTACAATGGTATTGAAGCTGCTAAGATCTTGCACGAAAGACAAATGTTGGGTCTAGAAATGTTGACCGAAAGAGGTATTTTGACCAAGATCAACTCCGTTGTTATTCCAGGTGTTAACGATGAACATTTGATCGAAGTTAACAAGTGGGTCAAAGATAGAGGTGCTTTGGTTCATAACATCATGCCATTGATTTCCAAGGCTTCTCATGGTACTTTTTACGGTTTGAATGGTCAAAGAAGTGCTGCTCCATTTGAATTGACTGCTTTGAGAGATAGATTGGAAGGTACTACCGAAGTTATGAGACATTGCAGACACTGTAGATCTGATGCTATTGGTTTGTTGTCTTACGATAGAGCTAGAGAATTCACCTTGGCTCAATTACCAGCTGAACCTACTTACGATGAAGAAAAGAGAAGGGCCTTTAGACAGTTGATTGAAAGAGAACAAGGTTCCCAAATATTGCAAGCCGGTGATGCAATTACTGCTGGTTTTTCTGCTGCTTGAGGTGACCTCGAG</t>
  </si>
  <si>
    <t>GGATCCATGGCCCAATTGATTTCTTTGGATACTTTGGCTACTGGTGGTGTCGAACAAATGAGATCTGCTTTGGAAGAAGGTGGTTGTTCTTCTTCTTCATGTGGTTCATCTGAAGGTCCAGCTGATATGGCTCCAGAAATTTGGGAAAAAGTTAAGGATCATCCATGCTACTCTGAAGAAGCTCATCATTACTTTGCCAGAATGCATGTTGCTGTTGCTCCAGCTTGTAACATTCAATGTAACTACTGCAACAGAAAGTACGATTGCGCTAATGAATCTAGACCAGGTGTTGTTTCTGAAAAGTTGACTCCAGTTCAAGCCAGAAGAAAGGTTATCTCTGTTGCTAATTCTGTCCCACAATTCTCCGTTTTGGGTATTGCTGGTCCAGGTGATGCTTGTTATGATTGGAAAAAGACTAGGGAAACCTTCGAATTGATTGCCAACGATATTCCAGATGTCAAGTTGTGTTTGTCTACCAACGGTTTGTCTTTGCCTGATAGAGTTGACGAAATTGCCAGGATGAACATTGATCATGTTACCATCACCATCAACATGGTTGATCCTGAAATTGGCACTAAGATATACCCATGGATCTTCTACCAAAACAGAAGATGGACTGGTTTGGAAGCTTCTAGAATATTGCACGAAAGACAGATGTTGGGTCTAGAAATGTTGGTTGCCAGAAACATCTTGGTTAAGGTCAACTCAGTTATGATCCCAGGTATCAATGACGAACACTTGATCGAAGTTAACAGAGTCGTAAAAGGTAAGGGTGCTTTCTTGCATAACATCATGCCATTGATTTCAGATCCAGCTCATGGTACTCATTTTGGTTTGACTGGTCAAAGAGGTCCAAGAGCTGCTGAATTGAAAGCTTTACAAGATAGATTGTCCGATGGCACCAAATTGATGAGACATTGCAGACAATGTAGAGCTGATGCTGTTGGTTTGTTGGGTGAAGATAGAGGTCAAGAATTCACCATGGATCAAGTTGCTGAAGAAGTTACTTACGACCCATCTTTGAGAGAAACCTACAGAGAAGTTGTTGCTCAAGAAAGGGGTGAACATATGAATCAAAGACGTGCTGCTGATGCAGCTTTGGCTGATATGACTTCTGAAGCTCCAGTTTTGGTTGCAGTTGCTACAAAAGGTGGTGGTAGAATCAATCAACATTTCGGTCATGCTAGAGAATTCCAAGTTTATGAAGTTGGTGCCTCCGGTATTTCTTTTGTTGGTCATAGAAAGTCTGAAACCTACTGTGAAGGTGGATGGGGAGAAGATGCTACTTTGGATGGTATTATTGCTACCTTGGAAGGTGTTGATGCAGTTTTGTGTGCTAAAGTTGGTGATTGTCCAAGAGATGCAATGAGAGCTGCAGGTATTGTCGTTTCTGATGAATATGCTCATGATTGGATTGAAGCTGGTATTACTGGTTGGTATGCTGCTTCTTTGGGTACTGAAATTAGACAAACTGCCTAAGGTGACCTCGAG</t>
  </si>
  <si>
    <t>GGATCCATGGATGCTTCTTCTGCTGGTTCTTGTCAAGGTGTTTGTTTCCCAAACATTGACTTGTCTACTCATCCATGTTATTCCAGAGCTGCTCATTTTAGATTCGGTAGAATTCATGTTCCAGTTGCTCCAAGATGTAACATCCAATGTAACTACTGCATTAGAAGATACGCTTGCCCAAACGAAAACAGACCAGGTGTTACTATGAGAGTTGTTTCTCCAGATGAAGCCTTGCAAACTGTTAGACATGCTGTTGCTAGAGATCCAAGATTGAGAGTTTTGGGTGTTGCTGGTCCAGGTGATGCTTTGGCTAACAATGCTACTTTGACTACTTTTGAAAGGGCCAGAGATGAATTCCCACATTTGATTAGATGTTTGTCCACCAACGGTTTGTTGTTGCCAGATCAAATTGATGCTATTGAACAAGCTGGTATTACCACCTTGACCATTACTATTAACGCTGTTGATCCAGCTATTGCCGAACAAATCTATGCACATGTTAGATACAGAGGTAAGACTTACAGAGGAAGAGAAGCTTGTACCTTGTTGTTGAGAAATCAATTGACCGGTTTGAGAGAAGCTGCTTTGAGAGGTATGGCTGTTAAGGTTAACTCTGTTTTGATTCCAGGTGTCAACGATCATCACTTGATTGATGTTGCAAGAACCGTTAAGGATCATGGTGCTTACATTATGAACATCATCCCATTGATGCCATTGGCTAAGTTTGCTCATTTGCCAGAACCATCTCCAGCTTTGGTTAATAGAGTTAGGGATGAATGTGCCACCGTTATCGAACAATTCAGAAACTGTCAAAGATGCAGAGCTGATGCAATTGGTGTTCCAGGTGAAGAAGGTTGCGGAGCTGGCGAAAGAGTATGTATTCCAAAGTTTTTGGCCCAGAGAAAAGAACAAAGGGATGCAGTTCAAATGCAATCCGATCCAGCTTAAGGTGACCTCGAG</t>
  </si>
  <si>
    <t>GGATCCATGTTGCAATCTACCGGTTTGATTAACACTGATGCTTCTACTGCTAATCCAACTACTGCTCCAGGTACTTCTTTTATTCCAAAAGCTAAAGGTGATTGCGCTTGTCCATCTTCTGGTGATTCTACTCAAACTATTGATGCCAAGATCCAAGAAAGAATTGCTAAGCACCCATGCTATTCTGAAGATGCTCATCATCATTACGCCAGAATGCATGTTGCTGTTGCTCCAGCTTGTAACATTCAATGTAACTACTGCAACAGAAAGTACGATTGCGCTAATGAATCTAGACCAGGTGTTGTTTCTGAAGTTTTGACTCCAGAAGAAGCTGCTCATAAGGCTTTGGTTATTGGTGGTAAAATTCCACAAATGACCGTTTTGGGTATTGCTGGTCCAGGTGATCCATTGGCTAATCCTAAACAAACTTTCAGGACCTTCGAATTGGTTGCTGATAAGGCTCCAGATATCAAGTTGTGTTTGTCCTCTAATGGTTTGATGTTGCCAGAATACGTCGACAGGATCAAAGAATTGAACATCGATCATGTTACCCTGACCATCAACATGATTGATCCAGAAATTGGTGAGAAGATCTATCCATGGGTTAGATACAATAGGAAGAGGTACAAAGGTATCGAAGGCGTTAAGATCTTGCACGAAAAACAGATGGAATCCTTGGATGCTTTGAAAGAAGCTGATATCTTGTGCAAGGTTAACTCCGTTATGATTCCAGGTATCAACGATGAACATTTGGCCGAAGTTAACGAAGTCATCAGATCTAAAGGTGCCTTCTTGCATAACATCATGCCATTGATTTCTGCTCCAGAACATGGTACTCATTTTGGTTTGACTGGTCAAAGAGGTCCAACTCCAAAAGAGTTGAAAGCCTTGCAAGATAAGTGTTCCGGTAATATGAAGATGATGAGACATTGCAGACAATGCAGAGCTGATGCTGTTGGTTTGTTGGGTGAAGATAGATCTCAAGAATTCACCAAGGACAAGTTCTTGGAAATGGCTCCAGAATATGATGTCGCTCAAAGACAAGAAGTTCACGCCAATATTGAAAAGTTCACCGCTGAATTCAAAGCCACTAAGGCTCAACAAAAGGCTCAAAAGAAAGCTAACGCTCCAAAGATTTTGGTTGCAGTTGCTACTAAGGGTAACAGATTGGTTAATCAACATTTCGGTCACGCCAAAGAATTCCAAATCTTTGAAGTTGATGGTACGGATGTTACCTTCGTTGCTCATAGAAAAGTTGATCACTACTGCCAATCTGGTTATGGTGAAGAAGCTACTTTGGACAACATCATCAAGTCCATTTCTGATTGCAAAGGTGTTTTGGCCTCTAAGATTGGTCATTGTCCACAAGAAGAATTGAGAAAGGCTGGTTTGGAACCATATGAAGCCTACGATGTTATTGATAACGTCGCCATTAACTTCTACAAGGACTACATGCAAAAACAAGCTTTGGGTGCTTGAGGTGACCTCGAG</t>
  </si>
  <si>
    <t>GGATCCATGGCTACCTCTTGTGATCAGTTGAAGAAGATTCAAGGTCATCCATGTTTCGGTGGTAATCATCATAAGAACGGTAGAATGCATTTGGCTGTTGCTCCAAGATGTAACATTAAGTGTGGTTACTGTTCCAGAAAGCACGATTGTGCTAATGAATCTAGACCAGGTGTTACTTCTAGACTGTTGACTCCAGATGAAGCTATCGTTAAGGTTAGAGAAGTTATGGCTTCTCCAGTTGTTGGTCCAATTATCAAGGTTATTGGTATTGCTGGTCCAGGTGATCCATTGGCAAATGAAGAAACTTTTGAAACCTTCAGGTTGGTCGGTGAAGAATTTCCACATTTGATTAAGTGCATGTCCACCAACGGTTTGTTGTTGCCAGAATCTATTGATAGATTGCACGATTTGGGCTTGCATTCTTTGACTGTTACTTTGAACGCTTTAGATCCAGCTGTTGGTTCTAGAATCTATGGTCATATCTTGTATCACGGCACTGTTTACAGAGGTGAAGAAGGTGCTAGAATCTTGATTGAAAATCAGTTGGAAGGTATCAGACGTGCAGTTGGTTTGGGTATGACTGTCAAAGTTAACACCGTTTTGATTCCAGGTATCAACGATGGTCAAGTTTCCGATATTGGTAGAACCGTGAAAGAATTTGGTGCCTTCGTTATGAACATCATGCCATTGATTCCACAAGCTGAATTGGCTCATGTTGTTCCACCAACTCCAAAAGAATTGGATGTTGTTAGAAGGGCTAACGAAGCTGTTATCGGTCAATTCAAACATTGCAGACAATGTAGAGCTGATGCCGTTGGTTTGATTGGTGCTGAATTGACTGTTGGTGAATCTGCTTGTGCTTTGCCACCAGCTCCATAAGGTGACCTCGAG</t>
  </si>
  <si>
    <t>GGATCCATGGAATTGAACGTCTTGGGTCAATCTGAAGCTGGTCCAACTGCTGGTGGTGGTTGTTCTGCTGGTTCTTGTGGTTCTTCTGATGATCAATTGGCTCATTTGCCAGAACACATCAGAGAAAAGGTTCATAACCATCCATGCTACTCTGAAGAAGCTCATCATTACTTTGCTAGAATGCATGTTGCTGTTGCTCCAGCTTGTAACATTCAATGTCATTACTGCAACAGAAAGTACGATTGCGCTAATGAATCTAGACCAGGTGTTGTCTCTGAATTATTGGAACCAGTTCAAGCCGTTAAGAAGGTTAAGGCTGTTGCTGCTACTATTCCACAAATGACTGTTTTGGGTATTGCTGGTCCAGGTGATCCATTGGCTAATCCACAAAGAACTTTCGAAACCTTCAGGATGTTGTCTGAACAAGCTCCAGATATTAAGTTGTGCGTTTCTACTAATGGTTTGGCTTTGCCAGATTGCGTTGATGAATTGGCTAAGCACAACATTGATCATGTTACCATTACCATCAACTGCGTTGATCCTGATATTGGTGCTGAAATCTACCCATGGATCTACTTGGAACAACAAGCTCATCCATGGGCTCAAGGTGCTAAGATTTTGATTGAAAGACAGCAGAAAGGCTTGGAAATGTTGGTTGAAAGAGGTATCTTGGTCAAGGTTAACTCCGTTTTGATTCCAGGTGTTAACGACGAACACTTGAAAGAAGTTTCCAGAATCGTTAAGGCTAAGGGTGCTTTCTTGCATAATGTTATGCCATTGATTGCTGAAGCCGAACATGGTACTTTTTATGGTGTTATGGGTCAGAGATCTCCAGAACCAGAAGAATTGCAAGACTTACAAGATGCTTGTGCTGGTGATATGAATATGATGAGACATTGCAGACAATGCAGAGCTGATGCTGTTGGTTTGGGTGAAGATAGAGGTGATGAATTCACCTTGGATAAGATCGAATCTATGGATGTTGATTACGAAGCTGCCATGGTTAAGAGAGCTGCTATTCACGCTGCTATCAAAGAAGAATTAGACGAAAGAGCTGCCAAGAAAGCTAGATTGGCTACTCCATCTGCTGCTCAATTGACTGGTACTGTTGATAAGGGTCATAGACCAGTTTTGATGGCTGTTGCAACTTCAGGTGGTGGTCTAGTTAATCAACACTTTGGTCATGCTAGAGAGTTCTTGGTTTACGAAGCCTCTCCAGCTGGTGTTAGGTTTATTGGTCATAGAAAGGTTGAACAATACTGCGTTGGTAATGATTCTTGCGGTGATAAGGATTCTGCTTTGTCTGGTTCTATTAGAGCTTTGAAAGGTTGCGAAGCTGTTTTGTGTTCTAAGATTGGTTTTGAACCATGGGGTGAATTGGAAGCTGCTGGTATTCAACCTAACGGTGAACATGCTATGGAACCTATTGAAGAAGCAGTTTTGGAAGTCTACCAAGAAATGATTGCTAACGGTAGATTGGATGCTTCTGTTGGTGCTGCTGAACAATGTTTAATGGCTTGAGGTGACCTCGAG</t>
  </si>
  <si>
    <t>GGATCCATGACTCCACCACCAACTGGTTTGTTGACTTCTGCTACTCCACAAACAAAAACCCAACCTAAGTCTAACTCTTGCGGTTGTTCTTCTAAAACTGATACCACTACTGGTCTGGACGAAAAGATTAAGGCCAGAATTGAAAAACACCCATGCTACTCTGAAGAGGCTCATCATCATTATGCTAGAATGCATGTTGCTGTTGCTCCAGCTTGTAACATTCAATGTAACTACTGCAACAGAAAGTACGATTGCGCTAATGAATCTAGACCAGGTGTTGTCTCTGAATTATTGACTCCAGAAGAAGCTGCTCACAAGGTTTTGGTTATTGCTGGTAAAATTCCACAGATGACCGTTTTAGGTATTGCAGGTCCAGGTGATCCATTGGCTAATCCAGAAAAAACTTTCAGGACCTTCGAATTGATTGCTGAAAAAGCCCCAGATATCAAGTTGTGTTTGTCTACCAATGGTTTGATGTTGCCAGATTACGTTGACAGAATCAAGCAATTGAACATCGATCATGTTACCATCACCATCAACATGGTTGATCCAGAAATTGGCACTAAGATCTATCCATGGGTTCACTACAGAAGAAAGAGATACAAAGGTATTGAAGCTGCCCAAATCTTGCACGAAAAACAAATGGAAGGTCTACAAGCTTTACAAGAGGCTGATATTTTGTGCAAGGTTAACTCCGTTATGATCCCAGGTATTAACGATGAACACTTGGTTGAAGTTAACCAGGTCATCAGATCTAAAGGTGCTTTCTTGCATAACATCATGCCATTGATTTCTGCTCCAGAACATGGTACTCATTTTGGTTTGACTGGTCAAAGAGGTCCAACTGCTAAAGAATTGAAGCAAATCCAAGATAACTGTGCCGGCAATATGAAGATGATGAGACATTGCAGACAATGCAGAGCTGATGCTGTTGGTTTGTTAGGTGAAGATAGATCTCAAGAGTTCACCAAAGAAAAGTTCATGGAAATGGCTCCAGAGTACAACTTGGAACAAAGACAAACTGTTCATGCCGGTATCGAAAAGTCCCAAAAAGAAATTCAAGTCGTCAAAGAGAAGGTCGTCGAAACATTGCAAACTACCTCATTCAACAACTCCCCAAAGATTTTGGTTGCCGTTGCTACAAAAGGTGGTGGTTTGGTTAATCAACATTTCGGTCATGCCAAAGAATTCATGATCTACGAAGTTGATGGTAAGAGCGCTAAGTTCGTTTCCCATAGAAAGATTGATCACTACTGCCAATCTGGTTATGGTGAAGAAGCTACCTTGGATAACATTATCCATGCCATTTCTGATTGCCAAGCCGTTTTGGTTTCTAAGATTGGTAATTGTCCACAAGAGCAATTATTGAAGGCTGGCTTGCAAACTGTTGAAGCCTACGATGTTATTGAAAAGGTTGCCTTGGAATTCTACGAGAAGTGGATTTTGGAAGCCAGAGATTGAGGTGACCTCGAG</t>
  </si>
  <si>
    <t>GGATCCATGGCCATCTCTTACGAAGAATTGACTACCAAACATCCATGTTTCGCTAGAGGTGAAAAAAACGGTTCTGGTAGAATTCACTTGCCAATTTCTCCATCCTGTAACATCGAATGTAGATTCTGCGAAAGGTCCTTCAACAACTACGAAATTAGACCAGGTGTTTCTAGAACCGTTATTACTCCTGAAGAAGCTTTGGACGCTATTAGAAGGGCTTTAGAAGTTTGCCCAGATATTCATGTTGCTGGTATTGCTGGTCCAGGTGATACTTTGGCTTCTCCATATGCTTTGGAAACCTTCAAGTTGATCAAAGAAGAATACCCAGAACTGGTCAAGTGTATGTCTACTAATGGTTTGTTGTTGGCTGAAAAGGCCCAAGAAATTTTGGATGTTGGTATTGATTCTTTGACCGTTACCGTTAATGCTGTTGATCCAGAAATTGAAGCCAAGTTGAACGATGGTATTATCTGGCATGGTAAACACTACACTGGTGTTGAAGCTGCCAAGATTTTGATCGAACAACAATTGAAGGGCATCAAGATATTGTCTGATGCTGGTATGACTTTGAAGGTCAACACTGTTTTTGTCCCAGAAATCAACGGTGATCACATTGAAGAAGTTGCTAGAACTGTTGCTGAAGCTGGTGCTACTATCTACAACATTATTCCATTGATCCCCAACCACAAGTTGAAGGATTGCAGAGAACCAGATTGTGTCGAATTGGAAAGAGTTATTTTGAAGGCCTCCAAGTACATCGACGTTTTCAGACATTGTCAAAGATGTAGAGCTGATGCAGTTGGTATTCCAGGTGGTAAAGATTATGGTGAAGAGATCTACCAAAACTTGCAGAGATTGACTAGAAAGGATACCTTCTCTCATGGCTGAGGTGACCTCGAG</t>
  </si>
  <si>
    <t>GGATCCATGAAGCCACAACCTACATCTTGTTTGTCTAATGCTGCCGAAGATGATATCTCTAGACATCCATGTTATTCCGAAGAAGCCCATAGATTTTTCGCCAGAATGCATATTCCAGTTGCTCCAGCTTGTAACATTCAATGTAACTACTGCAACAGAAAGTTCGACTGCGTTAATGAATCTAGACCAGGTGTTGTTTCTGAAGTTTTGACTCCAGAACAAGCTGAAAGAAAGGTTAAGGGTGTTGCTGCTCAATTGATGCAATTGTCTGTTGTTGGTATTGCTGGTCCAGGTGATCCATTGGCTAATGCTGATAAGACTTTTGATACCTTCGCCAGAGTTAGAAAACACGTTCCAGATGTTATGTTGTGCTTGTCTACTAATGGTTTGACCTTGTACAGACACATCGATAGAATAGTCGAATTGGGTATCAACCATGTTACCATTACCATTAACGCCATTGATCCAGATGTCGGCAAAGAAATCTATCCATGGGTTTTTGATGAAGGTGTCAGATACGAAGGTAGAGAAGCTGCTGCTTTGTTGATTTCCAGACAATTACAAGGTGTTGAAGCTTTGGCTAAGCAAGGTATTTTGGTTAAGGTCAACTCCATTATGATCCCAGGTGTTAACGATCAACACTTGGTTGAAGTTTCCAAAAAGGTCAAAGAATTGGGTGCTACCTTGCATAATGTTACGCCTTTGATTATTGCTCCAGGTTCTCAATACGAAAAGGATGGTAGAAAAGCTCCAAGACCAAGAGAATTGAATGCCTTGCAACAACAATTATCCGAAGGTGGTACAAAGTTGATGAGACATTGCAGACAATGTAGAGCTGATGCTGTTGGTTTGTTGGGTCAAGATAGAAATCAAGACTTCCAGTTGGAAACCATGGAAGCTGATCCAGTTGTTGACTTGGATGCTAGATCTCAATTTCAAGAAGAATTGGACGCCAAGATCAGACAAAGAGTTATTGCTAAACAGAACAGGCAGAACATCTTGGACGAAAACAAAAAGACTAGAGTTGCTGTTGCTTCTAGAGGTGGTGATAAGGTTAATCAACATTTCGGTCATGCTACCGAGTTCATGATTTTTGATACTGATGGTGCCGAAGTTGAATTCGTTGGTATTAGAAAGATTCAAGCCTACTGTCATGGTACTGCTGATTGCAATGGTGACAAAGGTGAAACCTTGCAAGAAATCACCTCTATCTTGTCCGATTGCAGAATCTTGTTGTCATCTGGTATTGGTGATGCTCCAAGAGCTGCTTTGAACAAAGCTGGTGTTTTGCCATTGGTTAGAAAAGGTGGTATTCAAGAAGCCATCTTGGAATCTGTTAAGTACGGTTCTTACTTCGAGAACATCAACATCTCTAAGGGCTGAGGTGACCTCGAG</t>
  </si>
  <si>
    <t>GGATCCATGAAGGAAACCTTGGATTTGTCCAGACATCCATGTTTTAATGCTGCTGTTAAGGGTTCTTACGGTAGAGTTCATTTGCCAGTTGCTGCTAGATGTAACATTAGATGCAACTACTGCAACAGAAAGTACGATTGCGTTGATGAATCTAGACCAGGTGTTACTTCTGCTTTGTTGTCTCCAACTTTGGCTTGTAGATACTTGGAAAGAGTCTTAGAAAGAGAACCTAGAATTGCTGTTGCTGGTATTGCTGGTCCAGGTGATCCATTTGCTGAACCAGGTAAAACTTTACAGGTCATGAGATCCTTGAGAGAAAGATTTCCAAGGTTGTTGTTGTGCTTGTCTACCAACGGTTTAGGTATTGGTGATCATTTGGATGGTATCGTCAAGATCGGTATTTCCCATGTTACTATTACCGTTAACGCTGTTGATCCAGGTGTTGGTATGAAGATATATTCCTGGGTTAGAGATGGTAAGGTCATCTACAGAGGTTTGAAAGGTGCTCAATTGCTATTGGAAAGACAATTGAACGCCATCGAAGGTTTGAAGAGAAGAGGTGTTACAGTTAAGGTTAACACCATCGTTGTTCCATCCATTAACGATGGTCATGTTGAAGCTGTTGCTAGAAGAATGGGTGAATTGGGTGTTGATGTTTTGAACTGTATGCCAATGCATCCAAACAAGGATACTCCATTCGAACATATTGCAGAACCTGGTAGAGAAATGATCGAAGAAATTAGAGCTACTGCCGGTAAATACTTGCCACAAATGAGACATTGTGCAAGATGTAGAGCTGATGCTGTTGGTTTGTTGGGTGAAGATAGAGGTGAAGGTGCTAGAGAATCTTTGACTGAATGTGCTGGTTTGCCAGCTGGTTCTGTTGAAAGACCATATGTTGCAGTTGCTACTATGGAAGGCTTGTTGGTTAATCAACACTTAGGTGAAGCTCACAGATTCCAGATTTGGTCTAGAGCTGGTGATGGTTATAGATGCGTTGAAGAAAGAGCTGCTCCAGAACCAGGTGGTGGAATTCAAAGATGGACTAGATTGGCTGAAATGTTAGGTGATTGCAGAGCTGTTTTGGTTGCTGGAATTGGTGATAATCCAGCTGTTGTTTTGAGAGAAGCTGGTGTTCAACCTATTGAATTGAACGGTTTTATTGAACCAGCTTTGGATGCTGTTTTTTCCGGTCATGGTCTGAAAGAATTCAAGGCTAGACGTAGAGGTGGTTGTTCTAATGGTTTCGGTTGTTTAGGTTCTGGTGAAGGTTGTTAGGGTGACCTCGAG</t>
  </si>
  <si>
    <t>GGATCCATGAACTCCAGAAACTTCGTCAACTTGAACGTTAACCCATGTAAGATGTGTATGCCAATGGGTGGTGTTATGGCTTTTAAAGGTATTGAAGGTAACATGGTCATCTTGCATGGTTCTCAAGGTTGTTCTACTTACATTAGAAGGCATATGGCTACCCATTACAACGAACCTATTGATATTGCCTCTTCCTCTTTGACTGAAAACGGTACTGTTTATGGTGGCACTAAGAATTTGAAGTCCGGTTTGAAGAACATGATCAAGATGTACAACCCAAAGACCATCGGTGTTATGACTACTTGTTTGGCTGAAACTATCGGTGAAGATATCAAGAGAATCATCTACGAGTTCAGGGAAGAAGAGAAGGACAACAAAGAATACGAAAACATCAGAATCATCACCACTTCTACTCCAGGTTATGGTGGTACTCAAGCTGAAGGTTATTTTAGAGCTTTGAGGTCCATAGTTGAACAGGTCTGTAAAAAGCCAGAAACCGATGTTAAGTCCAAAAAGATCAACATTATCTGCGCCAACATTAACCCAGGTGATGTTAGAAACATCCAAGAGATTTTGGAAACCTTCGGTGTTGAGTATACAATGTTGCCAGATGTCTCTAACACCTTGGATTCTTCTCATAACGAACAGTACACCAGATTGCCAAAAGGTGGTACTAAGATCGAAGATATTGAAGAAATGGGTTCTGCTGCTGCTACTATTGAAATGGGTATGGCTGTTCCAGATGATTATTCTCCAGGCTTGTACTTGAAAGAAGAATTTGGCGTTCCACTGTACAAGTGCAATATTCCAATTGGTTTGAGAAACACCGACGAGTTCATGACCATTATCTCTAAGATTACCGGTATCGAAATGCCCGATAAGTTGAAATTGCAAAGGGGTAGATATTTGGATGCCATGATCGATTCTCATAAGTACAATGGTGAAGCCAGAGCTATTATCTACGGTGAACCAGAATTGGTTTTGTCCATTGCTAAAACCTGTGCCGAAAATGGTGTTTTGGTTAAGTTGATTGCTACCGGCTCTAAGAACAAAGAGTTGAAGCAACAGTTGGAGAAAGAATTCGAAAGGCAATTGGAAAAGGCCGTTATTTTGGATGATACCGATTTCGAAACCATCGAATCTTACGCTAAGGACTTCAACATCAACGTTATGATCGGTAACTCTGACGGTAGAAGAATGGCTGAAAGATTGGGTGTTAAGATCGTTAGAATCGGTTTCCCAGTTCATGATAGAGTTGGTGCTCAAAGACAAATTTTCACTGGTTACAATGGTTCCGCCTTCTTCATTGATTGCATTGCCAACACTATTTTGGAGGACAAAGAAAACACCTTCCGTAAGGATTCTTACGACAAGTTCTTCATCCCAAAGAAAGAAGGTGAGGATAACATGGAACCAGTTAACAAGCCAAAGTCCATTGTCGAAGAACAAGTTGAAGAACTGGTCAAAGAAGAAAAGGTCTTGACCAACGAAGAAAAGTCATGTACTCATCCATGTTACGGTGATAACGCTCATAAGTTTGCCAGAATGCATATTCCAGTTGCTCCAAAGTGTAACATCTCTTGTAATTACTGCTCCAGAAAGTACGATTGCGCTAATGAATCTAGACCAGGTGTTACTTCTCAAGTTTTGACTCCAGAACAAGCCTTGGAAAAATTCAAAGCTGTTAAGGCCAAGTTCAAGAACCTAACCGTTTTGGGTATTGCTGGTCCTGGTGATGCTTTGGCTAATTTTGATGCTGTCAAAGAGTCCATCGAGCTGATTAAGAAAGAGGACCCAAACATTACTTTCTGCATTTCTACCAACGGTCTGATGTTGCCATTTTTCGCTAATCAGTTGATTGAGTTGGGTGTCTCTCATGTTACTGTTACCATGAACTCCGTTGACAAAAAAATCGGTGCACAGATCTACAGAGATGTCAATTACTTGGGTAAGAGATACACTGGTGAAGAAGCTGCTGAAATCTTGATGAACAATCAGTTGTCTGGCTTGAAGTACTTGTGTTCTAAAGGTGTTGTCTGCAAGGTTAACATCGTCATGATTAAGGGTATCAACGATACCCACATTCCAGAAGTTGTCAAGAAAGTCAAAGAATGCGGTGCTTTCATGACGAACATTATGAAGTTGATTCCCGTGAAAGAATCCGCTTTTGGTAATATGCCAGAGACTTCTACCAAAGAGCTAAACGACTTGAGAAAAGAATGTGAGATCGACATGAAGCAAATGTACCATTGCAAACAATGTAGAGCTGATGCCATTGGTACTTTGGGTAATGATTGCTCTGCTGATTTCTCTGATATAGTTCCAGCTGGTGATTGCAAATCTGGTTGTTCTTCTTCTGTTGTTGATGCCTACCAATCTAAGGTTGAAGTTTCAGAAGAAACCCCAGTCAAGATGTCTAAGTACAAGTTTGCTATCGCTTCCAAGTCTGGTGTTGATATTGATCAACACTTCGGTCAGGCTAAAGAATTCCAAATCTACTCTTATGAAGGTGGCGACATCAAGTTCTTGGAATCAAGACATGTTGACAAGTACTGCTCTGGTTCTGAAGAATGCGAAGAAGCCGAAAACAAGATTTTGAAGATTGTCAACACCATCCACGATTGTGATGCTGTTTTGGCTTTGAGAGCTGGTATTGAACCTGTTAAGACTTTGGAGTCTAAGGGCATCAAACTGATCCAAATGTACGATTCCATTGACAAGGGTATTAAGAGGGCTGTAGAAGAAATGTCTGCTTTGTCCGGTAAAGAGGAAAAAGACGAAAGAGTTACCATCTAAGGTGACCTCGAG</t>
  </si>
  <si>
    <t>GGATCCATGTCCAAGTTGTTGCAGTTGCATGATTTTTCTGCTTTGGGTACTACTTCCTTCGACGAAATGAGAAAATCTGCTGCTCAATCTGGTTGCTCATCTAAAGGTGGTGTTGGTAAAACTGGTTGTGGTTCTGCTGCTGGTCCATCTGATTTGCCACCAGAAGTTTGGGAAAAAGTTAAGAACCATCCATGCTACTCTGAACAAGCTCATCATCATTTTGCCAGAATGCATGTTGCTGTTGCTCCAGCTTGTAACATTCAATGTAACTACTGCAACAGAAAGTACGATTGCGCTAATGAATCTAGACCAGGTGTTGTTTCTGAAAAGTTGACTCCAGAACAAGCTGCTAGAAAAGTTGTAGCTGTTGCTTCTACTATTCCACAAATGACCGTTTTGGGTATTGCTGGTCCTGGTGATGCTTTGGCTAATCCAGCTAAGACTTTCAAGACCTTCGAATTGGTTACTGAAACTGCCCCAGATATTAAGTTGTGTTTGTCTACCAATGGCTTGATGTTGCCAGATTACGTTGAACAAATTGCTGCCATGAAGGTTGATCATGTTACCATTACCATCAACATGGTTGATCCTGAAGTTGGTGCTAAAATCTACCCATGGATTTTCTACAACCATAGAAGATACACTGGTGTCGAAGCCTCTAAGATTTTGTCCGAAAGACAATTGCTAGGCTTGGAAATGTTGGTTGCTAGAGGTATTTTGGTCAAGGTTAACTCCGTTATGATTCCAGGTATCAACGATGAACACTTGATCGAAGTTAACAAGGCCGTTAAGTCTAGAGGTGCTTTCTTGCATAACATCATGCCTTTGATTTCCGAAGCTGAACATGGTACTGCTTTTGGTTTGTCTGGTCAAAGAGGTCCAACTGCTCAAGAATTGAAAGCTTTACAAGATGCTTGCGAAGGTGAGATGAATATGATGAGACATTGCAGACAATGTAGAGCTGATGCTGTTGGTTTATTGGGTGAAGATAGATCTGCTGAATTCACCACTGAAAAGGTTATGGCTATGGATGTTGAATACGATTTGGCTGCTAGACAAGCTTACCAAGCTAAAGTTGAAGCTGAAAGAGATGCTATTGCCGTTGCTAAACAAAGAGAATTGGAAAAGTTGGCTGACGAAACTGCCACCATTAAGATTCAAGTTGCTATTGCTACAAAAGGTGGCGGTGTTATTAACGAACATTTCGGTCATGCTCACGAATTCCAAATCTACGAAGTTTCTACTGCTGGTGCTAAGTTTGTTGGTCATAGAAGAGTTGACTTGTACTGTGAAGGTGGTTATGCTTCTGAAACTGGTATTGAACCTATTCTGAAGGCTTTGAATGATTGCACTGCTGTTTTGGTTGCCAAGATTGGTATGTGTCCAAAAGATTCTTTGGCTGGTGCAGGTATTGAAGCTGTTGAAACTTATGCTTTCGAGTACATCGAACAATCCGTTATCGCTTACTTCAAAGAGTACTTGGAAAGAGTCGGTAAGTCCGAAATTAGACATGTTGCAAGAGGTGATGCTACCATTAGACAAGGTGCTTTTACTGAAGTCTAAGGTGACCTCGAG</t>
  </si>
  <si>
    <t>GGATCCATGAACGCTGGTGATTCTAGACATCCATGTTTTACTGCTGGTGCTCATGGTACTCATGCTAGAATTCATTTGCCAGTTGCTGCTGCTTGTAACATTAGATGTGGTTATTGTGATAGAAGGCACGATTGTGTCAATGAATCTAGACCAGGTGTTACCTCCAGAGTTTTAGATCCAGTTCAAGCTGCTCAATTGGTTGGTAGAGCTGTTGCTGCTTTGCCACATTTGTCTGTTGTTGGTATTGCTGGTCCAGGTGATCCATTGGCTTCTCCAGGTCCAACTTTGGAAACTTTGGCTTTGGTTAGAAGGGCTCATCCAGGTTTGTTGTTGTGTTTGTCTACTAATGGTTTGGCCTTGCCAGATCATGTTGATGCTTTGGTTGCTTTAGGTGTTGGTCATGTTACTGTTACTTTGAATGCTGTTGATCCTGAAGTTGGTGCTAGATTATATGCTCATGTTACAGGTGGTGATGGTAGAGAATTGCATGGTGCTGAAGGTGCTGCTCATTTGTTAGCTAGACAAGAAGAAGGTTTGTCCAGATTGGCTAGAGCTGGTATTGCAGTTAAGGTTAACACTGTTGTTGTTCCAGGCGTTAACGATGATCACGTTGAAGCTGTTGCAAGAAGGGCTGCAGCTTTGGGTGCTTCTTTGATGAACTGTATTGGTTTGATTCCAGTTGCCGGTACTCCATTAGGTGGTGTTGATGCACCAGGTCCTAGATTGATGGATGCTGTTAGAGCTGCTGCAGGTAGACATTTGCCACAAATGAGACATTGTGCTAGATGTAGAGCAGATGCTGCTGGTTTGTTAGGTGATGGTGGTACTTTAGGTGGTTTGGGTTTGTTGCCAACTAGAGCTAATCATTTGAGAAGAAGGCATGGTTTGCCTGATATGTCAGATATGCCAGACATGCCCGATATGCCTGATATGCCCGACATGCCAGGTATGCCACCATGTGCTGGTAGAAGAAGATGTGATTAAGGTGACCTCGAG</t>
  </si>
  <si>
    <t>GGATCCATGACCCTGAACATTAAGAACCATCCATGCTTCAACGATTCCTCTAGACATACTTACGGTAGAATCCATTTGCCAGTTGCTCCAAAGTGTAACATTCAATGTAACTACTGCAACAGAAAGTTCGACTGCATGAACGAAAACAGACCAGGTATTACTTCCAAGGTTTTGTCTCCAAGACAAGCCTTGTACTACTTGGATAATGCTTTGAAGTTGAGCCCAAACATCTCCGTTGTTGGTATTGCTGGTCCAGGTGATCCTTTTGCTAATCCTGAAGAAACTATGGAAACCTTGAGATTGGTCAGAGAAAAGTACCCAGAAATGTTGTTGTGTGTTGCTACCAATGGTTTGGATATGTTGCCTTACATCGAAGAATTGGCCGAATTGCAAGTTTCTCATGTTACCTTGACCATTAACGCCATTGATCCAGAAATAGGTCAAGAAATCTATGCCTGGGTTCGTTACCAAAAGAAGATGTACAGAGATAGACAAGCTGCTGAGTTGTTGTTGGAAAATCAATTGGCTGCCTTGCAAAAGTTGAAGAGATATGGTGTTACTGCCAAGGTCAACTCCATTATTATCCCAGGTGTTAACGATCAACACGTTATTGAAGTTGCTAGACAAGTTGCTTCTATGGGTGCTGATATTTTGAATGCTTTGCCTTACTACAACACCACCGAAACCGTTTTTGAAAACATTCCAGAACCAGATCCAATGATGGTCAGAAAGATTCAAGAAGAAGCTGGTAAGTTGTTGCCACAAATGAAGCACTGTGCTAGATGTAGAGCTGATGCAGTTGGTATTATTGGTGAAATCAACTCCGACGAAATGATGGCTAAATTGGCTGAAGCTGCTTTGATGCCAAAAAACCCAGATGAACATAGACCTTACATTGCTGTTGCTTCATTGGAAGGTGTTTTGATCAATCAACATTTGGGTGAAGCCGATAGATTCTTGGTTTATGCTTTGGACGAAGAGAAGAAGTCTTGTACCTTGGTTGATTCTAGACAAGCACCACCACCAGGTGGCGGTAAATTGAGATGGGAAGCTTTGGCTGCTAAATTGTCAGATTGCAGAGCTGTTTTGGTTAACTCTGCTGGTGATTCTCCACAATCTGTTTTGAAAGCTTCCGGTATCGATGTCATGTCTATTGAAGGTGTTATAGAAGAGGCTGTCTACGGTGTTTTTACTGGTCAAAACTTGAAGCACCTGATGAAGTCCTCTCAAATTCATGCTTGTAAAACCTCTTGTGGTGGTGATGGTAATGGTTGTGATTGAGGTGACCTCGAG</t>
  </si>
  <si>
    <t>GGATCCATGGAAAAGATGTCCAAGTTCTCCCATTTGTTGAAAGCTCATCCATGCTTCAACGAAAAGGTTCATGATAAGTACGGTAGAGTTCATTTGCCAGTTGCTCCAAGATGTAACATTGCTTGTAAGTTCTGCAAGAGGTCCGTTTCTAAAGAATGTTGTGAACATAGACCAGGTGTTTCTTTGGGTGTTTTGAAACCAGAAGATGTTGAGGACTACCTGAAAAAGATCTTGAAAGAGATGCCAAACATCAAGGTTGTTGGTATTGCTGGTCCTGGTGATTCTCTGTTTAACAAAGAAACTTTCGAAACCCTGAAGATCATCGACGAAAAGTTTCCCAACTTGATTAAGTGCATTTCCACCAACGGTCTGTTGTTGTCTAAGTACTACAAGGATTTGGCCAACTTGAACGTTAGAACTATTACCGTTACTGTCAACGCCATTAAGCCAGAAATCTTGGAAAAAATCGTTGACTGGGTTTACTACGACAAGAAGTTGTATAGAGGTTTGGAAGGTGCCAAGTTGTTGATCGAAAAACAAATCGAAGGTATCAAGAAGGCCTCCGAAGAAGATTTCATTATCAAGATCAACACCGTCTTGATCCCAGAAATCAACATGGATCACGTTGTTGAAATTGCCAAGTTCTTCAAGGATTACGCCTACGTTCAAAACATCATTCCATTGATTCCACAGTACAAGATGAAGGAATTGAGAGCACCAACTTGCGAAGAAATCAAAAAGGTCAGAAAAGAGTGCGAGAAGTACATCCCACAATTCAGAGCTTGTGGTCAATGTAGAGCTGATGCTGTTGGTCTGATCAAAGAAAAAGAGCTGTTGAAAGAGTTTTTCAAAGAGAAGAACAAAGAAAAGAACATCAAGCTGGAAGTGTTCGACTTGAAGCACTTCTCTCATTGAGGTGACCTCGAG</t>
  </si>
  <si>
    <t>GGATCCATGCCAGAAGAAAACCAGCCAATCAAAGAAAAGAACAACGGTCCAATTTTGGGCGAAGAGTTGTTGAGAAAGATTTCTGAACATCCATGCTACGATAAGAACGCCCAACATAAGTATGGTAGAATTCATTTGGCTGTTGCTCCAGCTTGTAACATCCAATGTAATTTCTGCGTTAGAGAATTCGACTGCGTCAATGAATCTAGACCAGGTGTTACTTCTAAGGTTTTGACTCCAGAAGAAGCTTTGGAAAAGACCAAGCAAATTTTGGCTGAATACCCATTCATTAAGGTTGTTGCTATTGCTGGTCCAGGTGATCCATTGGCTAATGACGAAACTTTTGAAACCTTCGAGTTGATCAGAAACGAATTCCCAGAAATCACCTTGTGTATGTCTACCAATGGTTTGATGTTGCCAGAAAAGTTGCCTGAAATTTTGAGAACTGGTGTTTCTACTTTGACCGTTACCGTTAATGCTATCGATCCAGAAATTCAAGCCAAGATCGTTGATCATATCTTCTACCACGGTAAGGTTTACAAAGGTGTTGAAGCTGCTAAGATCCAAATCAAGAATCAATTGGATGGTATTAAGGCTGCTATTGATGCTGGTATCGTTGTTAAGGTTAACACCGTTTTGATTCCAGGCATTAACGATAAGCACATTATCGAGATTGCCAAGAAATTGAACGAATTGGGTGTCTACATCATGAACGTTATGCCATTGATTAACCAGGGTGCTTTTGCTGATTTGGAACCACCAACACCTGAAGAAAGAAAAGCTGTTCAAGAGGCTTGTGAACCATACGTTATGCAAATGAGACATTGCAGACAATGTAGAGCTGATGCTTATGGTTTGTTGGCTCAAGATATGTCCCAAATGTCTGAAGAGAGAAGAAAGGTCATTAAGATCCAGACCAAAGAAGATATGGAAAAGGCTAGAGCCGTCTTGGAAAAAAACGGTAAGAAAGAAGCTTAAGGTGACCTCGAG</t>
  </si>
  <si>
    <t>GGATCCATGCCAGATCAAAGACAAACCAGATTCGCTCATATTACTAAGGCTCATCCATGCTTCAACGAAAAGTTGCATGATAGAGTTGGTAGAGTTCATGTTCCAATTGCTCCAAGATGTAACATCCATTGCAAGTTCTGTACCAGAGATATCAACGAATGTGAAAGACGTCCAGGTGTTACTGGTAGATTGATGACTGCTGATGATGCTATTAAGCACGTCGAAAAGGTCAAAGAAGAAATGCCAATTTCCGTTATTGGTGTTGCTGGTCCAGGTGATGCTTTGGCTAATGAAGAAACTTTCGAGTTCTTCAAGAAGGCCTCTAAGAAGTTTCCAGATTTGTTGAAGTGTATGTCCACCAACGGTTTGTTGTTGCCAGATAGAGCTGATGAATTGGCTGAATTGGGTATTAACACTGTTACTGTTACCGTTAACGCTGTTGATCCAGAAATTGGTGAAAAGATCTACTCCTTCGTTGTCTACAAGGATAAGGTTTATCATGGTAGAGAAGCCTTCGAAGTGTTGTCTAGAAATCAATTGGAAGGCATTGAAAAGTTGGCCGAAAGAGGTATTATCGTCAAGGTTAACTCTGTTTTGATCCCAGGTTTGAACGATGAACATATTGTCGATATTGCCCGTGAAGTTAAGAAAAGGGGTGCTTCTTTGATGAACATCATTCCATTGATTCCAATGGGTGAGATGAAGGATTATCCAAGACCAACCTGTGAACAAATCGAAAGAGTTAGAAACGAAGTCGAGAAGATCATCCCAGTTTTTAGAGCTTGTACTCAATGTAGAGCAGATGCTTATGGTATCCCAGGTAAAAAAGAAGCTGATAAGCACTTGGATATGACCCCAGCTTCTCATTACTAAGGTGACCTCGAG</t>
  </si>
  <si>
    <t>GGATCCATGGCTACCTCTTGTGATCAGTTGAAGAAGATTCAAGGTCATCCATGTTTCGGTGGTAATCATCATAAGAACGGTAGAATGCATTTGGCTGTTGCTCCAAGATGTAACATTAAGTGTGGTTACTGTACTAGAAGGCATGATTGTGCTAATGAATCTAGACCAGGTGTTACCTCTAGATTGATTACTCCAGCTGAAGCTATTGCCAAGGTTAGAGAAGTTATGGCTTCTTCTGTTATGGGTCCAATCATTAAGGTTATTGGTATTGCTGGTCCAGGTGATCCATTGGCAAATGAAGAAACTTTTGAAACCTTCAGGTTGGTCGGTGAAGAATTTCCACATTTGATGAAGTGTATGTCCACCAACGGTTTGTTGTTGCCAGATGCTATTGAAAGATTGCACCAATTGGACTTGCATTCTTTGACTGTTACCTTGAACGCTTTAGATCCAGCTGTTGGTGCTAGAATCTATGGTCATATTTCTTACCAAGGTCAGGTTTTCAGAGGTGTTGAAGCTGCTGAAATTTTGGTTGCCAATCAATTGGAAGGTATTAGACGTGCTGTTGGTTATGGTATGACTGTTAAGGTTAACACCGTTTACATTCCAGGTGTCAACGAAGAACAAGTTCCTTTGATTGGTCGTAAGATCAAAGAATTGGGTGCCTTCGTTATGAACATCATGCCATTGATTCCACAAGCTGATTTCGCTCATATTTCACCACCACCTCCAGAAGAATTGGATAGAGTTAGACAAAGAAACGAGTCCATCATCGGTCAATTCAAACATTGCAGACAATGTAGAGCTGATGCCGTTGGTTTAATTGGTAGAGATGCTACTGTTACCGAATCTGGTACTCCATTGACTGTTGCTGTTTGAGGTGACCTCGAG</t>
  </si>
  <si>
    <t>GGATCCATGCCACCATTGTCTACTCCACCAAGACAAGGTTCTCCATTTCCATCTGCTTGTGCTTGTTCTTCATCTCCTAGACAAGCTTTGCCACCACACTTGCAACAAAGAATTGCTACTCATCCATGTTACTCTGAAGCTGCTCATCATCATTATGCCAGAATGCATGTTGCTGTTGCTCCAGCTTGTAACATTCAATGTAACTACTGCAACAGAAAGTTCGATTGCGCTAATGAATCTAGACCAGGTGTTGTCTCTGAATTATTGACTCCAGCTGAAGCAGCTCACAAGGTTTTGGTTATTGCTGGTAAAATTCCACAATTGACCGTTGTTGGTATTGCAGGTCCAGGTGATCCATTGGCTAATCCAAAACAAACTTTTGAAACCTTCGCCAGAATTGCTGAAAAAGCTCCAGATTTGAAGCTGTGTTTGTCTACCAATGGTTTGATGTTGCCAGATTACATCGACGAAATCAAGAGATTGAACATCGATCATGTTACCCTGACCATCAATATGGTTGATCCAGAAATTGGTGCTAGAATCTACCCATGGATTAGATGGCGTAGAAAAAGAATCAGAGGTGTTGAAGCTGCCAGAATATTGCACGAAAGACAAATGGAATCCTTGGACTTGTTGAGAGAAGCTGATATTTTGTGCAAGGTCAACTCCGTTTTGATTCCAGGTATTAACGATACCCACTTGTTGGAAGTTAACAGGGTTATTCAAGAAAAGGGTGCCTTCTTGCATAACATCATGCCATTGATTTCTGCTCCAGAACATGGTACTTACTTCGGTTTGATTGGTCAAAGAGGTCCAACTCCACAAGAATTGAAAGCCTTGCAAGATAGATGTTCCGGTAATATGAGAATGATGAGACATTGCAGACAATGCAGAGCTGATGCTGTTGGTTTGTTGGGTGAAGATAGATCTCAAGAGTTTACCAAAGAAAGGTTCATGCAAATGACCCCAGAATACGATCCTGAAAAAAGAAGGCAAGTTCAAGCTTCCATTGCTCAATTGCAAGCTCAACAACAATCTACTCCAACTCATTGGACTGCTGATTTGCCACCTGATTCTCCATCTATTTTGGTTGCAGTTGCTTCTAAAGGTGGTGGTTTGGTTAATAGACATTTCGGTCATGCTAGGGAATTCTTGATCTACGAAGTTAATGCTAGAGGTGCTCAATTCGTTGGTCATAGAAAAGTTCCTCAATACTGTCATGGTGGTTCTGGTGAGGATAACAACTTGGAACAAATCTTGGATTTGATCAGAGATTGCAGAGCCGTTTTGGTTTCTAAGATTGGTGATTGTCCAATGAAGAGGATTAGAGAAGCAGGTATCGAAGTTGTTGAAGATTACGATTTGATTGAGACTGTCGCCTTGAAGTTTTACAGAACCTGGTTGGTTAATCAAGCCTTGGATTCCAAATCCTCCAGATCTTAAGGTGACCTCGAG</t>
  </si>
  <si>
    <t>GGATCCATGACTTTGCCAGCTACTGGTTTGTTGACTTCTTCTGAACAAGAGTTGAACATCAAGCAAGCTAAATCTGGTGGTTGTGGTTGTGATTCTTCTACTGCTTTGGAAATGGACGAAAAGGTCAAAGAAAGAATTGCTAAGCACCCATGCTATTCTGAAGAGGCTCATCATCATTATGCCAGAATGCATGTTGCTGTTGCTCCAGCTTGTAACATTCAATGTAACTACTGCAACAGAAAGTACGATTGCGCTAATGAATCTAGACCAGGTGTTGTCTCTGAATTATTGACTCCAGAAGAAGCTGCTCACAAGGTTTTGGTTATTGCTGGTAAAATTCCACAGATGACCGTTTTAGGTGTTGCTGGTCCAGGTGATCCATTGGCTAATCCAGAAAAAACTTTCAGGACCTTCGAATTGATTGCTGATAAGGCTCCAGATATCAAGTTGTGTTTGTCTACCAATGGTTTGATGTTGCCAGAGTACATCGATAGAATCAAGCAATTGAACATCGATCACGTTACCATTACCTTGAACACCATTGATCCAGAAATTGGTGCTCAAATCTATGCCTGGGTTCATTACAAGAGAAAAAGATACAAAGGTGTCGAAGGCGCCAAGATTTTGTTGGAAAAACAATTGGAAGGTCTGCAGGCTTTGAAAGAAGCTGATATTTTGTGCAAGGTCAACTCCGTTATGATTCCAGGTATTAACGATCACCATTTGGTTGAGGTTAACAAGATGATCAGAGAAAACGGTGCTTTCTTGCATAACATCATGCCATTGATTTCTGCTCCAGAACATGGTACTCATTTCGGTTTGACTCATCAAAGAGGTCCAACTGGCAAAGAATTGAAAGAGGTTCAAGATAACTGCTCCGGTAACATGAAGATGATGAGACATTGCAGACAATGTAGAGCTGATGCTGTTGGTTTGTTAGGTGAAGATAGATCTCAAGAGTTCACCAAAGAAAAGTTCTTGGAAATGTCTCCCGAGTACAACTTGGAAACTAGACAAGAAGTTCATCAGGGTATCGAAAAGTTCAGAGAAGCTATTAAGTTGGCTAAGGCTAAGGTTCAAACCGCTAAAGAAGTTGCAAACTCCCCAAAGATTTTGGTTGCAGTTGCTACAAAAGGTGGTGGTTTAGTTAATCAACATTTCGGTCACGTCAAAGAGTTCCAGGTTTACGAAGTTGATGGTAACGAAGTTCATTTCATCTCCCACAGAAAGATCGATCAATATTGTCAAGGTGGTTACGGTGAAGAAGCTACTGCTGAAAACATTATGAAGGCTATTGCTGATTGCAAGGCTGTTTTGGTAGCTAAGATTGGTAACTGCCCAAAAGAAAAATTGGAAGCTGCTGGTATTAAGACCGTTGAAGCTTACGATGTTATTGAAAAGGTTGCCTTGGAATTCTATCAACAATACGTTGGTACTGGCGACTGAGGTGACCTCGAG</t>
  </si>
  <si>
    <t>GGATCCATGACTCCACCACCATCTTTGTTGACTCCATCTGCTGGTCCACCTGAAGCTAAATCTGGTGGTTGTGGTTGTACTTCTACTAATCCAGCTCCACAATTGGACCAAAGATTGCAAGAAAGAATTGCTAAGCACCCATGCTATTCTGAAGAGGCTCATCATCATTATGCCAGAATGCATGTTGCTGTTGCTCCAGCTTGTAACATTCAATGTAACTACTGCAACAGAAAGTACGATTGCGCTAATGAATCTAGACCAGGTGTTGTCTCTGAATTATTGACTCCAGAAGAAGCTGCTCACAAGGTTTTGGTTATTGCTGGTAAAATTCCACAGATGACCGTTTTAGGTATTGCAGGTCCAGGTGATCCATTGGCTAATCCAGATAAGACTTTCAGAACCTTCGAATTGATTGCTGAAAAGGCCCCAGATATTAAGTTGTGTTTGTCTACCAATGGCTTGATGTTGCCAGAGTACATTGATAGAATCAAGCAATTGAACGTTGACCACGTTACCATTACCATCAATATGGTTGATCCAGAAATTGGTGCTAAGATCTACCCATGGATTAGATGGAAGAGAAAAAGATTCACTGGTGTTGAAGCTGCTAGAATCTTGCACGAAAGACAAATGGAATCATTGCAGGCTTTGAAAGAAGCCGATATTTTGTGCAAGGTTAACTCCGTTATGATCCCAGGTATTAACGATGAACACTTGGTTGAAGTTGACAGGGTTATTAGAGAAAAGGGTGCATTCTTGCACAACATCATGCCTTTGATTTCTGCTCCAGAACATGGTACTCATTTTGGTTTGACTGGTCAAAGAGGTCCAACTCCAGCTGAATTGAAAAAGTTGCAAGATGAATGCGCCGACTCTAACATGAAGATGATGAGACATTGCAGACAATGTAGAGCTGATGCTGTTGGTTTGTTGGGTGAAGATAGATCTCAAGAATTCACCAAGGACAAGTTCATGGAAATGGCTCCTCAATACGATGTCGAATTGAGACAAGAAGTTCAACAAGGTATCGAGCAGTTCAAAGAACAAATCAAATTGGCTAAGGCCAAGGTCAAACCATCTCAAAAGGTTAAGAACTCCGCCAAGATTTTGGTTGCAGTTGCTACAAAAGGTGGTGGTATCGTTAATCAACATTTCGGTCATGCCAAAGAGTTCCAAATCTTCGAAGTTGATGCTAACGAAGCTAAGTTCGTTGGTCATAGAAAGATCGATCATTACTGCCAATCTGGTTATGGTGAAGATGCTACTTTGGAACATACCATTAAGGCTATTGCTGATTGCAAGGCTATCTTGGTTTCTAAGGTTGGTGAATGTCCAAAGGCAGAATTGAGAGAAGCTGGTTTGGAAGTTGTTGAAGCCTACGATGTTATAGAAAAGGTCGCTAGAGAATTCTACGATAGATACTTTGCTGAAAGAGCTTTCGCTAAGTCTACTGATTTGCCAGTTGTTGATAGGTTGTTGCATGTTCATCCATAAGGTGACCTCGAG</t>
  </si>
  <si>
    <t>GGATCCATGTCCGATAACGTTGTTGCTTTGGGTACTTTGGCTATCGGTTCTAAAGAATCTTTGTCTGCTGCTTTGGCTGCTGGTGGTTGTTCTGCTACTGGTTCAGCTACAGGTTGTGGTTCAAAAGAAAAACCAGAAGATATGGACCCAGCTACTTGGGCTAAAGTTAAGGATCATCCATGTTACTCTGAAGAAGCCCATCATTACTTTGCCAGAATGCATGTTTCTGTTGCTCCAGCTTGTAACATTCAATGTAACTACTGCAACCGTAAATACGACTGCTCTAATGAATCTAGACCAGGTGTTGTTTCTGAAAGATTGACTCCAGAAGAAGCTGCCAGAAAAGTTATTGCTGTTGCTAATGAAGTCCCACAGTTGTCTGTTTTGGGTATTGCTGGTCCAGGTGATTCTGCTTATGATTGGTTGAAAACGAAAGAAACCTTCAGATTGGTCACTGCTCAAATCCCAGATATCAAGTTGTGTTTGTCCTCTAATGGTTTGGCTTTGCCTGATCATTTGGATGAATTGGTCGAAATGAACGTTGATCATGTTACCATCACCATCAACATGATCGATCCTGAAGTTGGTGCTAAAATCTACCCATGGATTTTCTACAACCGTAAGAGAATCTATGGTGTCGAAGCTTCTAGAATCTTGCACGAAAGACAAATGGCTGCTTTAGATGGTTTGGTTGCTAGAGGTATTTTGGTCAAGGTTAACTCCGTTTTGATTCCAGGTATTAACGATGCCCATTTGTTGGAAGTTAACAGGGAAGTTAAGAGAAGAGGTGCTTTCTTGCATAACATCATGCCATTGATTTCTGCTCCAGAACATGGTACTCATTTTGGTTTGACTGGTCAAAGAGGTCCAACTGCTGCTGAATTATTGGCTGTTCAAGAGGCTTGCGCTGGTGGTGCTAATTTGATGAAGCACTGTAGACAATGTAGAGCTGATGCTGTTGGTTTGTTGGGTGAAGATAGAGGTCAAGAATTCACCTTGGATTTGGTCCCTGAAGCTCCAGTTTATGATCCAGCTGCTAGAGAAACTTATAGAGATTGGGTTGGTGCTGAAAGAGAAGATAGAAGGGCTGCTGCAGAAGCTGCTCAAGCTGCTACTGAAGCTGCATGTGCTGCTTCATCTCCAAAGTTGTTGGTTGCTGTTACTACTCAAGGTGGTGGTAGAATCAATCAACATTTCGGTCATGCTACCGAATTCCAAGTTTTTGAAGTTGATGCAACCGGTGTTAGATTCGCTTTTCATAGAAGATGCGATAACTACTGTGTTGACGGTGGTGGTGCCGAAGATAGATTGGATAGAGTTATTGCAGCTTTGGATGGTATTGATACTGTTTTGGTTGCCAAGATTGGTGATTGTCCAAGAGAAGGTTTAGCTTCTGCTGGTATTACAGCTAGAGATTCTTGGGCTCATGATTATATTGAACCAGCTATTTTGGCCCTGTACAGAGAAAGAATGACTCAAAAGCAAGCTATTACCGCCTGAGGTGACCTCGAG</t>
  </si>
  <si>
    <t>GGATCCATGACCAAGAGAAACTACGCTACTGTTAACCCATGTGTTATGTGTCAACCTATGGGTTCTGCTTTGGCTTTTAAAGGTGTTGAAAACACCATGGTCTTGTACCATGGTTCTCAAGGTTGTTCTACTTACATGAGATTGCATTTGGCCCATCATTTCAGAGAACCAGTTGATATTGCTTCCTCCTCATTGTCTGAAAAAGGTGCTGTTTATGGTGGTAGGGAAAACTTGAAAAAGGGTTTGAGAAACGTCATCAACAGGTACAAGCCAAAGGTTATTGGTGTTGCTACTACTTGTTTGGCTGAAACCATTGGTGATGATGTTCCAGCTATTATCAGGGAATTCAAAGAAGAGGAAGGTATTGGCGACGATTTGGAAAAGGATATTATCATCATTCCAGTCAGCACTCCATCTTACGGTGAATCACATGTTTCTGGTTACATTAAGGCTTTGGATGCCGTTGTTAGAAAGTTCACTGAAAAACCAGAAAGCCCAGAAGAATCTAAGTCTCCTGAAGATGTTGAATTGATGGACTGCATGGAAAACATGGAAATTATGGAGTACACCGAGATCTTGGAAAAAGAAAAGGCTAAGGCCAATGTTAGGGAAGCTAAAAAACCTGACATGGAAGAAGAAACCGACGCTATTGAAGCTTCTAACGGTAAATTGAACTTGATCCCAGTCGAATCTATTTCCCCAGCTGATGTTAGAGAACTGAAAGAAATTTTGGCAGAAACTGCCGGTGATTACATTTTCTTGCCAGATATTTCTGAAACCTTCGATGCTCCATTGGGTGAAGAATTGCCAAAAATTGCTCCAGGTGGTACTCCATTATCTGAAATTGCTGATATGCCAAACTCCAAGGCTTCTTTAGGTTTGGGTATCGTTTCTACTAATTTGGCCGTTAAGTACTTGGAAGCTTCTCATGGTGTTCCAGGTCATAATGTTCCAATTCCAATTGGCTTGTTGAACAACGATTTGTTCTTCACCGAATTGGTCAGAATTTTGGGTTGTCCAATTCCTGAGAAGTACCAGAAAGAAAGAGGTAGGTTGTTGGATTCCATGGTTGATGTTCACAAATACTTGTACGGTGTTAAGGCTGCAGTTTACGGTGATCCAGATACTGTTTTTTCTTTGACCACCTTCATGTTGGAGTTGGGTATTAACCCAGTTTTGGTTGCTACTGGTTCTAAGTCTAGAGATTTCGAAAAGAGGATCAAGCAGATCTTCGAGGAAATTAGACCAGAATTGGAGCCAGTTGTTTTGAACGGTATTGATTTCGATACCTTGAACGATGCTGTTGGTGAATGTTCTCCAGAAATCTTGATTGGTAACTCTAACGGTCGTTACATTGCTAAGGCTAGAAACATTCCATTGGTTAGAGTTGGTTTGCCAATCCATGATAGAGTCGGTGCTCAAAGAATTTTGACTGTTGGTTATAGAGGTGCCTTGGAACTGTTGGATAGAATTACCAACACTATTTTGGAAGCCACTGATACTTTTACCGCTCCAGTTCAAGTTGAACCAGCTGCTTATGCTGGTCAAGGTGCTGGTGATGACTGTATTGAAGAGGCTCAATCTGCTGGTGGTTCAGCTGGTGGTAGTGCTGGTGGATCTGCAGGCGGTTCTGCCGGTGGAATGCCAGAAGAAAATCAACCTATCAAAGAGAAGAACAACGGTCCAATTTTAGGCGAAGAGTTGTTGAGAAAGATCTCCGAACATCCATGTTACGATAAGAACGCTCAACATAAGTACGGTAGAATCCATTTGGCTGTTGCTCCAGCTTGTAACATTCAATGTAATTTCTGCGTCAGAGAATTCGACTGCGTTAATGAATCTAGACCAGGTGTTACTTCTAAGGTTTTGACTCCAGAAGAAGCTCTGGAAAAGACCAAGCAAATTTTAGCTGAATACCCCTTCATTAAGGTTGTTGCTATTGCTGGTCCTGGTGATCCATTGGCTAATGACGAAACTTTTGAAACGTTCGAGTTGATCAGAAACGAATTCCCAGAAATCACCTTGTGTATGTCTACAAACGGTTTGATGTTGCCAGAAAAGTTGCCAGAGATTTTGAGAACTGGTGTTTCTACTTTGACCGTTACCGTTAATGCTATCGACCCAGAAATTCAAGCTAAGATCGTTGATCATATCTTCTACCACGGTAAGGTTTACAAGGGTGTTGAAGCTGCTAAGATCCAAATCAAGAATCAATTGGATGGTATTAAGGCCGCTATTGATGCTGGTATAGTTGTTAAGGTTAACACTGTCTTGATCCCTGGTATTAACGATAAGCACATTATTGAGATCGCCAAAAAGTTGAACGAATTGGGTGTTTACATCATGAACGTCATGCCATTGATTAACCAGGGTGCTTTTGCTGATTTGGAACCACCAACACCTGAAGAAAGAAAAGCTGTTCAAGAGGCTTGTGAACCATACGTTATGCAAATGAGACATTGCAGACAATGTAGAGCTGATGCTTATGGTTTGTTGGCTCAAGATATGTCCCAAATGTCTGAAGAGAGAAGAAAGGTTATCAAGATCCAGACCAAAGAAGATATGGAAAAAGCTAGAGCTGTCTTGGAGAAGAACGGTAAGAAAGAAGCTTAAGGTGACCTCGAG</t>
  </si>
  <si>
    <t>CDS size (base pairs)</t>
  </si>
  <si>
    <t>pN2SB70</t>
  </si>
  <si>
    <r>
      <t xml:space="preserve">Methanosarcina acetivorans (strain DSM 2834) </t>
    </r>
    <r>
      <rPr>
        <sz val="10"/>
        <color theme="1"/>
        <rFont val="Arial"/>
        <family val="2"/>
      </rPr>
      <t>NifNB synthetic fusion</t>
    </r>
  </si>
  <si>
    <r>
      <t>Δ</t>
    </r>
    <r>
      <rPr>
        <b/>
        <i/>
        <sz val="11"/>
        <color theme="1"/>
        <rFont val="Calibri"/>
        <family val="2"/>
        <scheme val="minor"/>
      </rPr>
      <t xml:space="preserve">nifB </t>
    </r>
    <r>
      <rPr>
        <b/>
        <sz val="11"/>
        <color theme="1"/>
        <rFont val="Calibri"/>
        <family val="2"/>
        <scheme val="minor"/>
      </rPr>
      <t>phenotype complementation in UW140</t>
    </r>
  </si>
  <si>
    <t>no</t>
  </si>
  <si>
    <t>yes</t>
  </si>
  <si>
    <t>Chloroflexi</t>
  </si>
  <si>
    <t>Cyanobacteria</t>
  </si>
  <si>
    <t>Euryarchaeota</t>
  </si>
  <si>
    <t>P06770</t>
  </si>
  <si>
    <t>C6B4Y4</t>
  </si>
  <si>
    <t>C1DMB1</t>
  </si>
  <si>
    <t>P09824</t>
  </si>
  <si>
    <t>P20627</t>
  </si>
  <si>
    <t>A2V895</t>
  </si>
  <si>
    <t>B7JWX7</t>
  </si>
  <si>
    <t>B6A0Y0</t>
  </si>
  <si>
    <t>A9H5T3</t>
  </si>
  <si>
    <t>A5USK4</t>
  </si>
  <si>
    <t>A1KYD1</t>
  </si>
  <si>
    <t>Q749E4</t>
  </si>
  <si>
    <t>Q93JV6</t>
  </si>
  <si>
    <t>Q44481</t>
  </si>
  <si>
    <t>A0A011UI98</t>
  </si>
  <si>
    <t>E1ABV1</t>
  </si>
  <si>
    <t>A0LH03</t>
  </si>
  <si>
    <t>Q6J2L8</t>
  </si>
  <si>
    <t>Q6N0X9</t>
  </si>
  <si>
    <t>B8DJB4</t>
  </si>
  <si>
    <t>Q8KC85</t>
  </si>
  <si>
    <t>D5VRM1</t>
  </si>
  <si>
    <t>Q8TIF7</t>
  </si>
  <si>
    <t>O27899</t>
  </si>
  <si>
    <t>Q39XV1</t>
  </si>
  <si>
    <t>Q2JTL3</t>
  </si>
  <si>
    <t>D7E3U6</t>
  </si>
  <si>
    <t>B8HWE0</t>
  </si>
  <si>
    <t>D5ANH7</t>
  </si>
  <si>
    <t>Yes (symbiotic)</t>
  </si>
  <si>
    <t xml:space="preserve">aerobic </t>
  </si>
  <si>
    <t>Chlorobi</t>
  </si>
  <si>
    <t>mixotroph (chemoautotrophy and chemoheterotrophy)</t>
  </si>
  <si>
    <t>58-65</t>
  </si>
  <si>
    <t>aerobic (photosynthetic) anaerobic (diazotrophic at night)</t>
  </si>
  <si>
    <t>Yes (only under anaerobic conditions)</t>
  </si>
  <si>
    <t>mixotroph (chemoorganoheterotroph and chemoautotroph)</t>
  </si>
  <si>
    <t>NifX-like domain</t>
  </si>
  <si>
    <t>YES</t>
  </si>
  <si>
    <t>P69249</t>
  </si>
  <si>
    <t>MASSVLSSAAVATRSNVAQANMVAPFTGLKSAASFPVSRKQNLDITSIASNGGRVQCMQV</t>
  </si>
  <si>
    <t xml:space="preserve">pE35S::ssu-twinstrep </t>
  </si>
  <si>
    <t>EC32622</t>
  </si>
  <si>
    <t>EC32623</t>
  </si>
  <si>
    <t>AAGCTTGGCACTGGCCGTCGTTTTACAACGTCGTGACTGGGAAAACCCTGGCGTTACCCAACTTAATCGCCTTGCAGCACATCCCCCTTTCGCCAGCTGGCGTAATAGCGAAGAGGCCCGCACCGATCGCCCTTCCCAACAGTTGCGCAGCCTGAATGGCGAATGCTAGAGCAGCTTGAGCTTGGATCAGATTGTCGTTTCCCGCCTTCAGTTTAGCTTCATGGAGTCAAAGATTCAAATAGAGGACCTAACAGAACTCGCCGTAAAGACTGGCGAACAGTTCATACAGAGTCTCTTACGACTCAATGACAAGAAGAAAATCTTCGTCAACATGGTGGAGCACGACACACTTGTCTACTCCAAAAATATCAAAGATACAGTCTCAGAAGACCAAAGGGCAATTGAGACTTTTCAACAAAGGGTAATATCGGGAAACCTCCTCGGATTCCATTGCCCAGCTATCTGTCACTTCATCAAAAGGACAGTAGAAAAGGAAGGTGGCACCTACAAATGCCATCATTGCGATAAAGGAAAGGCTATCGTTCAAGATGCCTCTGCCGACAGTGGTCCCAAAGATGGACCCCCACCCACGAGGAGCATCGTGGAAAAAGAAGACGTTCCAACCACGTCTTCAAAGCAAGTGGATTGATGTGATAACATGGTGGAGCACGACACTCTCGTCTACTCCAAGAATATCAAAGATACAGTCTCAGAAGACCAAAGGGCTATTGAGACTTTTCAACAAAGGGTAATATCGGGAAACCTCCTCGGATTCCATTGCCCAGCTATCTGTCACTTCATCAAAAGGACAGTAGAAAAGGAAGGTGGCACCTACAAATGCCATCATTGCGATAAAGGAAAGGCTATCGTTCAAGATGCCTCTGCCGACAGTGGTCCCAAAGATGGACCCCCACCCACGAGGAGCATCGTGGAAAAAGAAGACGTTCCAACCACGTCTTCAAAGCAAGTGGATTGATGTGATATCTCCACTGACGTAAGGGATGACGCACAATCCCACTATCCTTCGCAAGACCTTCCTCTATATAAGGAAGTTCATTTCATTTGGAGAGGACACGCTGACGGGGGACTCTTGACCATGGCTTCCTCAGTTCTTTCCTCAGCAGCAGTTGCCACCCGCAGCAATGTTGCTCAAGCTAACATGGTTGCACCTTTCACTGGTCTTAAGTCAGCTGCCTCGTTCCCTGTTTCAAGGAAGCAAAACCTTGACATCACTTCCATTGCCAGCAACGGCGGAAGAGTGCAATGCATGCAGGTGTCAGCATGGAGTCATCCTCAGTTTGAGAAAGGTGGAGGTTCAGGTGGTGGAAGCGGTGGATCTGCTTGGTCACATCCACAATTTGAAAAAGGATCCATGGTAGATCT</t>
  </si>
  <si>
    <t>AAGCTTGGCACTGGCCGTCGTTTTACAACGTCGTGACTGGGAAAACCCTGGCGTTACCCAACTTAATCGCCTTGCAGCACATCCCCCTTTCGCCAGCTGGCGTAATAGCGAAGAGGCCCGCACCGATCGCCCTTCCCAACAGTTGCGCAGCCTGAATGGCGAATGCTAGAGCAGCTTGAGCTTGGATCAGATTGTCGTTTCCCGCCTTCAGTTTAGCTTCATGGAGTCAAAGATTCAAATAGAGGACCTAACAGAACTCGCCGTAAAGACTGGCGAACAGTTCATACAGAGTCTCTTACGACTCAATGACAAGAAGAAAATCTTCGTCAACATGGTGGAGCACGACACACTTGTCTACTCCAAAAATATCAAAGATACAGTCTCAGAAGACCAAAGGGCAATTGAGACTTTTCAACAAAGGGTAATATCGGGAAACCTCCTCGGATTCCATTGCCCAGCTATCTGTCACTTCATCAAAAGGACAGTAGAAAAGGAAGGTGGCACCTACAAATGCCATCATTGCGATAAAGGAAAGGCTATCGTTCAAGATGCCTCTGCCGACAGTGGTCCCAAAGATGGACCCCCACCCACGAGGAGCATCGTGGAAAAAGAAGACGTTCCAACCACGTCTTCAAAGCAAGTGGATTGATGTGATAACATGGTGGAGCACGACACTCTCGTCTACTCCAAGAATATCAAAGATACAGTCTCAGAAGACCAAAGGGCTATTGAGACTTTTCAACAAAGGGTAATATCGGGAAACCTCCTCGGATTCCATTGCCCAGCTATCTGTCACTTCATCAAAAGGACAGTAGAAAAGGAAGGTGGCACCTACAAATGCCATCATTGCGATAAAGGAAAGGCTATCGTTCAAGATGCCTCTGCCGACAGTGGTCCCAAAGATGGACCCCCACCCACGAGGAGCATCGTGGAAAAAGAAGACGTTCCAACCACGTCTTCAAAGCAAGTGGATTGATGTGATATCTCCACTGACGTAAGGGATGACGCACAATCCCACTATCCTTCGCAAGACCTTCCTCTATATAAGGAAGTTCATTTCATTTGGAGAGGACACGCTGACGGGGGACTCTTGACCATGCTTTCACTTAGACAATCTATTAGATTTTTCAAGCCAGCTACAAGAACTTTGTGTTCTTCTAGATATCTTCTTCAGCAAAAACCTTCAGCATGGAGTCATCCTCAGTTTGAGAAAGGTGGAGGTTCAGGTGGTGGAAGCGGTGGATCTGCTTGGTCACATCCACAATTTGAAAAAGGATCCATGGTAGATCT</t>
  </si>
  <si>
    <r>
      <t xml:space="preserve">Franck </t>
    </r>
    <r>
      <rPr>
        <i/>
        <sz val="11"/>
        <color theme="1"/>
        <rFont val="Calibri (Cuerpo)"/>
      </rPr>
      <t xml:space="preserve">et al. </t>
    </r>
    <r>
      <rPr>
        <sz val="11"/>
        <color theme="1"/>
        <rFont val="Calibri (Cuerpo)"/>
      </rPr>
      <t>2008</t>
    </r>
  </si>
  <si>
    <r>
      <t xml:space="preserve">Reeve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2010</t>
    </r>
  </si>
  <si>
    <r>
      <t xml:space="preserve">Capela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2001</t>
    </r>
  </si>
  <si>
    <r>
      <t xml:space="preserve">Schneegurt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 xml:space="preserve">1994, Feng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2010</t>
    </r>
  </si>
  <si>
    <r>
      <t xml:space="preserve">Jensen et al. 1986, Helber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1988</t>
    </r>
  </si>
  <si>
    <t>Rother and Metcalf 2004, Dhamad and Lessner 2020</t>
  </si>
  <si>
    <r>
      <t xml:space="preserve">Porta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2000, Bandyopadhyay et al. 2011</t>
    </r>
  </si>
  <si>
    <t>SSU chloroplastic signal</t>
  </si>
  <si>
    <t>COX4 mitochondrial signal</t>
  </si>
  <si>
    <r>
      <t xml:space="preserve">Bandyopadhyay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2011</t>
    </r>
  </si>
  <si>
    <t>Taniuchi and Ohki 2007</t>
  </si>
  <si>
    <t>Krotzky and Werner 1987</t>
  </si>
  <si>
    <r>
      <t xml:space="preserve">Allewalt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 xml:space="preserve">2006, Steunou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2006</t>
    </r>
  </si>
  <si>
    <r>
      <t>Pan and Vessey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2001, Bertini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2014</t>
    </r>
  </si>
  <si>
    <r>
      <t>Tsuji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and Yagi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1980</t>
    </r>
  </si>
  <si>
    <r>
      <t>Wahlund and Madigan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1993</t>
    </r>
  </si>
  <si>
    <r>
      <t>Zeikus and Wolfe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1972, Wasserfallen et al 2000</t>
    </r>
  </si>
  <si>
    <r>
      <t xml:space="preserve">Madigan and Gest 1979, Zhu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1986, Yakunin and Hallenbeck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2000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</si>
</sst>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Calibri (Cuerpo)"/>
    </font>
    <font>
      <i/>
      <sz val="11"/>
      <color theme="1"/>
      <name val="Calibri (Cuerpo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quotePrefix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0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11" fontId="0" fillId="0" borderId="0" xfId="0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quotePrefix="1" applyFont="1" applyFill="1" applyAlignment="1">
      <alignment horizontal="left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0" xfId="51" applyFont="1" applyFill="1" applyBorder="1" applyAlignment="1">
      <alignment horizontal="center"/>
    </xf>
    <xf numFmtId="0" fontId="3" fillId="0" borderId="0" xfId="51" applyFont="1" applyFill="1" applyAlignment="1">
      <alignment horizontal="center"/>
    </xf>
    <xf numFmtId="0" fontId="3" fillId="0" borderId="0" xfId="5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164" fontId="12" fillId="0" borderId="0" xfId="0" applyNumberFormat="1" applyFont="1" applyAlignment="1">
      <alignment horizontal="left"/>
    </xf>
    <xf numFmtId="2" fontId="12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13" fillId="0" borderId="0" xfId="0" applyFont="1"/>
    <xf numFmtId="0" fontId="12" fillId="0" borderId="0" xfId="0" applyFont="1" applyFill="1" applyBorder="1" applyAlignment="1">
      <alignment horizontal="left"/>
    </xf>
    <xf numFmtId="0" fontId="3" fillId="0" borderId="0" xfId="5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17" fillId="0" borderId="0" xfId="51" applyFont="1" applyAlignment="1">
      <alignment horizontal="left"/>
    </xf>
    <xf numFmtId="0" fontId="0" fillId="0" borderId="0" xfId="0" applyFill="1"/>
    <xf numFmtId="0" fontId="3" fillId="0" borderId="0" xfId="51" applyFill="1" applyAlignment="1">
      <alignment horizontal="left"/>
    </xf>
  </cellXfs>
  <cellStyles count="52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cdive.dsmz.de/strain/416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="109" workbookViewId="0">
      <pane xSplit="1" topLeftCell="E1" activePane="topRight" state="frozen"/>
      <selection pane="topRight" activeCell="A25" sqref="A25"/>
    </sheetView>
  </sheetViews>
  <sheetFormatPr baseColWidth="10" defaultColWidth="11.42578125" defaultRowHeight="15"/>
  <cols>
    <col min="1" max="1" width="54.85546875" style="1" customWidth="1"/>
    <col min="2" max="2" width="23.140625" style="2" customWidth="1"/>
    <col min="3" max="3" width="31.42578125" style="1" customWidth="1"/>
    <col min="4" max="4" width="47.140625" style="18" customWidth="1"/>
    <col min="5" max="5" width="53.42578125" style="18" customWidth="1"/>
    <col min="6" max="6" width="25" style="18" bestFit="1" customWidth="1"/>
    <col min="7" max="7" width="51.7109375" style="18" customWidth="1"/>
    <col min="8" max="8" width="11.42578125" style="17"/>
    <col min="9" max="16384" width="11.42578125" style="18"/>
  </cols>
  <sheetData>
    <row r="1" spans="1:8">
      <c r="A1" s="5" t="s">
        <v>33</v>
      </c>
      <c r="B1" s="3" t="s">
        <v>5</v>
      </c>
      <c r="C1" s="5" t="s">
        <v>16</v>
      </c>
      <c r="D1" s="13" t="s">
        <v>28</v>
      </c>
      <c r="E1" s="13" t="s">
        <v>35</v>
      </c>
      <c r="F1" s="5" t="s">
        <v>60</v>
      </c>
      <c r="G1" s="13" t="s">
        <v>14</v>
      </c>
    </row>
    <row r="2" spans="1:8">
      <c r="A2" s="30" t="s">
        <v>63</v>
      </c>
      <c r="B2" s="29" t="s">
        <v>88</v>
      </c>
      <c r="C2" s="1" t="s">
        <v>226</v>
      </c>
      <c r="D2" s="18" t="s">
        <v>47</v>
      </c>
      <c r="E2" s="18" t="s">
        <v>233</v>
      </c>
      <c r="F2" s="18">
        <v>30</v>
      </c>
      <c r="G2" s="43" t="s">
        <v>243</v>
      </c>
    </row>
    <row r="3" spans="1:8">
      <c r="A3" s="30" t="s">
        <v>64</v>
      </c>
      <c r="B3" s="29" t="s">
        <v>88</v>
      </c>
      <c r="C3" s="1" t="s">
        <v>226</v>
      </c>
      <c r="D3" s="18" t="s">
        <v>6</v>
      </c>
      <c r="E3" s="18" t="s">
        <v>37</v>
      </c>
      <c r="F3" s="18">
        <v>28</v>
      </c>
      <c r="G3" s="44" t="s">
        <v>244</v>
      </c>
    </row>
    <row r="4" spans="1:8">
      <c r="A4" s="30" t="s">
        <v>65</v>
      </c>
      <c r="B4" s="29" t="s">
        <v>90</v>
      </c>
      <c r="C4" s="1" t="s">
        <v>9</v>
      </c>
      <c r="D4" s="18" t="s">
        <v>6</v>
      </c>
      <c r="E4" s="18" t="s">
        <v>37</v>
      </c>
      <c r="F4" s="18">
        <v>28</v>
      </c>
      <c r="G4" s="18" t="s">
        <v>49</v>
      </c>
    </row>
    <row r="5" spans="1:8" s="17" customFormat="1">
      <c r="A5" s="40" t="s">
        <v>66</v>
      </c>
      <c r="B5" s="41" t="s">
        <v>88</v>
      </c>
      <c r="C5" s="1" t="s">
        <v>226</v>
      </c>
      <c r="D5" s="17" t="s">
        <v>6</v>
      </c>
      <c r="E5" s="17" t="s">
        <v>37</v>
      </c>
      <c r="F5" s="17">
        <v>30</v>
      </c>
      <c r="G5" s="17" t="s">
        <v>245</v>
      </c>
    </row>
    <row r="6" spans="1:8">
      <c r="A6" s="30" t="s">
        <v>67</v>
      </c>
      <c r="B6" s="21" t="s">
        <v>195</v>
      </c>
      <c r="C6" s="32" t="s">
        <v>13</v>
      </c>
      <c r="D6" s="32" t="s">
        <v>6</v>
      </c>
      <c r="E6" s="32" t="s">
        <v>36</v>
      </c>
      <c r="F6" s="32">
        <v>30</v>
      </c>
      <c r="G6" s="32" t="s">
        <v>50</v>
      </c>
    </row>
    <row r="7" spans="1:8">
      <c r="A7" s="30" t="s">
        <v>0</v>
      </c>
      <c r="B7" s="21" t="s">
        <v>195</v>
      </c>
      <c r="C7" s="32" t="s">
        <v>39</v>
      </c>
      <c r="D7" s="32" t="s">
        <v>6</v>
      </c>
      <c r="E7" s="32" t="s">
        <v>38</v>
      </c>
      <c r="F7" s="32">
        <v>26</v>
      </c>
      <c r="G7" s="32" t="s">
        <v>253</v>
      </c>
    </row>
    <row r="8" spans="1:8">
      <c r="A8" s="40" t="s">
        <v>68</v>
      </c>
      <c r="B8" s="21" t="s">
        <v>195</v>
      </c>
      <c r="C8" s="1" t="s">
        <v>7</v>
      </c>
      <c r="D8" s="1" t="s">
        <v>47</v>
      </c>
      <c r="E8" s="32" t="s">
        <v>45</v>
      </c>
      <c r="F8" s="18">
        <v>30</v>
      </c>
      <c r="G8" s="17" t="s">
        <v>252</v>
      </c>
    </row>
    <row r="9" spans="1:8">
      <c r="A9" s="30" t="s">
        <v>69</v>
      </c>
      <c r="B9" s="29" t="s">
        <v>88</v>
      </c>
      <c r="C9" s="1" t="s">
        <v>226</v>
      </c>
      <c r="D9" s="18" t="s">
        <v>6</v>
      </c>
      <c r="E9" s="18" t="s">
        <v>37</v>
      </c>
      <c r="F9" s="18">
        <v>28</v>
      </c>
      <c r="G9" s="44" t="s">
        <v>244</v>
      </c>
    </row>
    <row r="10" spans="1:8">
      <c r="A10" s="30" t="s">
        <v>70</v>
      </c>
      <c r="B10" s="29" t="s">
        <v>88</v>
      </c>
      <c r="C10" s="32" t="s">
        <v>10</v>
      </c>
      <c r="D10" s="32" t="s">
        <v>6</v>
      </c>
      <c r="E10" s="32" t="s">
        <v>37</v>
      </c>
      <c r="F10" s="32">
        <v>30</v>
      </c>
      <c r="G10" s="32" t="s">
        <v>256</v>
      </c>
    </row>
    <row r="11" spans="1:8">
      <c r="A11" s="30" t="s">
        <v>1</v>
      </c>
      <c r="B11" s="29" t="s">
        <v>194</v>
      </c>
      <c r="C11" s="32" t="s">
        <v>12</v>
      </c>
      <c r="D11" s="20" t="s">
        <v>47</v>
      </c>
      <c r="E11" s="20" t="s">
        <v>41</v>
      </c>
      <c r="F11" s="21">
        <v>50</v>
      </c>
      <c r="G11" s="32" t="s">
        <v>51</v>
      </c>
    </row>
    <row r="12" spans="1:8">
      <c r="A12" s="40" t="s">
        <v>71</v>
      </c>
      <c r="B12" s="21" t="s">
        <v>195</v>
      </c>
      <c r="C12" s="1" t="s">
        <v>39</v>
      </c>
      <c r="D12" s="17" t="s">
        <v>227</v>
      </c>
      <c r="E12" s="32" t="s">
        <v>45</v>
      </c>
      <c r="F12" s="17">
        <v>30</v>
      </c>
      <c r="G12" s="18" t="s">
        <v>246</v>
      </c>
      <c r="H12" s="45"/>
    </row>
    <row r="13" spans="1:8">
      <c r="A13" s="30" t="s">
        <v>72</v>
      </c>
      <c r="B13" s="29" t="s">
        <v>89</v>
      </c>
      <c r="C13" s="32" t="s">
        <v>7</v>
      </c>
      <c r="D13" s="32" t="s">
        <v>40</v>
      </c>
      <c r="E13" s="32" t="s">
        <v>37</v>
      </c>
      <c r="F13" s="32">
        <v>35</v>
      </c>
      <c r="G13" s="32" t="s">
        <v>52</v>
      </c>
    </row>
    <row r="14" spans="1:8">
      <c r="A14" s="30" t="s">
        <v>73</v>
      </c>
      <c r="B14" s="29" t="s">
        <v>90</v>
      </c>
      <c r="C14" s="32" t="s">
        <v>7</v>
      </c>
      <c r="D14" s="32" t="s">
        <v>29</v>
      </c>
      <c r="E14" s="32" t="s">
        <v>37</v>
      </c>
      <c r="F14" s="32">
        <v>30</v>
      </c>
      <c r="G14" s="32" t="s">
        <v>254</v>
      </c>
    </row>
    <row r="15" spans="1:8">
      <c r="A15" s="30" t="s">
        <v>74</v>
      </c>
      <c r="B15" s="21" t="s">
        <v>195</v>
      </c>
      <c r="C15" s="1" t="s">
        <v>13</v>
      </c>
      <c r="D15" s="1" t="s">
        <v>6</v>
      </c>
      <c r="E15" s="32" t="s">
        <v>45</v>
      </c>
      <c r="F15" s="17">
        <v>30</v>
      </c>
      <c r="G15" s="18" t="s">
        <v>247</v>
      </c>
    </row>
    <row r="16" spans="1:8">
      <c r="A16" s="30" t="s">
        <v>2</v>
      </c>
      <c r="B16" s="29" t="s">
        <v>4</v>
      </c>
      <c r="C16" s="32" t="s">
        <v>11</v>
      </c>
      <c r="D16" s="32" t="s">
        <v>8</v>
      </c>
      <c r="E16" s="32" t="s">
        <v>37</v>
      </c>
      <c r="F16" s="32">
        <v>39</v>
      </c>
      <c r="G16" s="32" t="s">
        <v>53</v>
      </c>
    </row>
    <row r="17" spans="1:8">
      <c r="A17" s="30" t="s">
        <v>3</v>
      </c>
      <c r="B17" s="29" t="s">
        <v>4</v>
      </c>
      <c r="C17" s="32" t="s">
        <v>30</v>
      </c>
      <c r="D17" s="32" t="s">
        <v>47</v>
      </c>
      <c r="E17" s="32" t="s">
        <v>37</v>
      </c>
      <c r="F17" s="32">
        <v>30</v>
      </c>
      <c r="G17" s="32" t="s">
        <v>54</v>
      </c>
    </row>
    <row r="18" spans="1:8">
      <c r="A18" s="30" t="s">
        <v>75</v>
      </c>
      <c r="B18" s="29" t="s">
        <v>89</v>
      </c>
      <c r="C18" s="32" t="s">
        <v>11</v>
      </c>
      <c r="D18" s="32" t="s">
        <v>8</v>
      </c>
      <c r="E18" s="32" t="s">
        <v>37</v>
      </c>
      <c r="F18" s="32">
        <v>37</v>
      </c>
      <c r="G18" s="32" t="s">
        <v>55</v>
      </c>
    </row>
    <row r="19" spans="1:8">
      <c r="A19" s="31" t="s">
        <v>76</v>
      </c>
      <c r="B19" s="29" t="s">
        <v>4</v>
      </c>
      <c r="C19" s="32" t="s">
        <v>7</v>
      </c>
      <c r="D19" s="32" t="s">
        <v>8</v>
      </c>
      <c r="E19" s="32" t="s">
        <v>37</v>
      </c>
      <c r="F19" s="32">
        <v>37</v>
      </c>
      <c r="G19" s="32" t="s">
        <v>56</v>
      </c>
    </row>
    <row r="20" spans="1:8">
      <c r="A20" s="30" t="s">
        <v>77</v>
      </c>
      <c r="B20" s="29" t="s">
        <v>88</v>
      </c>
      <c r="C20" s="32" t="s">
        <v>7</v>
      </c>
      <c r="D20" s="32" t="s">
        <v>47</v>
      </c>
      <c r="E20" s="32" t="s">
        <v>43</v>
      </c>
      <c r="F20" s="32">
        <v>30</v>
      </c>
      <c r="G20" s="32" t="s">
        <v>57</v>
      </c>
    </row>
    <row r="21" spans="1:8">
      <c r="A21" s="30" t="s">
        <v>78</v>
      </c>
      <c r="B21" s="29" t="s">
        <v>89</v>
      </c>
      <c r="C21" s="39" t="s">
        <v>11</v>
      </c>
      <c r="D21" s="1" t="s">
        <v>8</v>
      </c>
      <c r="E21" s="1" t="s">
        <v>37</v>
      </c>
      <c r="F21" s="1">
        <v>37</v>
      </c>
      <c r="G21" s="18" t="s">
        <v>257</v>
      </c>
    </row>
    <row r="22" spans="1:8">
      <c r="A22" s="30" t="s">
        <v>79</v>
      </c>
      <c r="B22" s="29" t="s">
        <v>228</v>
      </c>
      <c r="C22" s="32" t="s">
        <v>7</v>
      </c>
      <c r="D22" s="32" t="s">
        <v>8</v>
      </c>
      <c r="E22" s="32" t="s">
        <v>45</v>
      </c>
      <c r="F22" s="32">
        <v>48</v>
      </c>
      <c r="G22" s="32" t="s">
        <v>258</v>
      </c>
    </row>
    <row r="23" spans="1:8">
      <c r="A23" s="30" t="s">
        <v>80</v>
      </c>
      <c r="B23" s="29" t="s">
        <v>196</v>
      </c>
      <c r="C23" s="32" t="s">
        <v>11</v>
      </c>
      <c r="D23" s="32" t="s">
        <v>8</v>
      </c>
      <c r="E23" s="32" t="s">
        <v>46</v>
      </c>
      <c r="F23" s="32">
        <v>85</v>
      </c>
      <c r="G23" s="32" t="s">
        <v>59</v>
      </c>
    </row>
    <row r="24" spans="1:8">
      <c r="A24" s="30" t="s">
        <v>81</v>
      </c>
      <c r="B24" s="29" t="s">
        <v>196</v>
      </c>
      <c r="C24" s="1" t="s">
        <v>7</v>
      </c>
      <c r="D24" s="17" t="s">
        <v>8</v>
      </c>
      <c r="E24" s="17" t="s">
        <v>229</v>
      </c>
      <c r="F24" s="17">
        <v>37</v>
      </c>
      <c r="G24" s="18" t="s">
        <v>248</v>
      </c>
      <c r="H24" s="45"/>
    </row>
    <row r="25" spans="1:8">
      <c r="A25" s="30" t="s">
        <v>82</v>
      </c>
      <c r="B25" s="29" t="s">
        <v>196</v>
      </c>
      <c r="C25" s="32" t="s">
        <v>12</v>
      </c>
      <c r="D25" s="32" t="s">
        <v>8</v>
      </c>
      <c r="E25" s="32" t="s">
        <v>46</v>
      </c>
      <c r="F25" s="32">
        <v>65</v>
      </c>
      <c r="G25" s="32" t="s">
        <v>259</v>
      </c>
    </row>
    <row r="26" spans="1:8">
      <c r="A26" s="30" t="s">
        <v>83</v>
      </c>
      <c r="B26" s="29" t="s">
        <v>89</v>
      </c>
      <c r="C26" s="32" t="s">
        <v>7</v>
      </c>
      <c r="D26" s="32" t="s">
        <v>8</v>
      </c>
      <c r="E26" s="32" t="s">
        <v>37</v>
      </c>
      <c r="F26" s="32">
        <v>30</v>
      </c>
      <c r="G26" s="32" t="s">
        <v>61</v>
      </c>
    </row>
    <row r="27" spans="1:8">
      <c r="A27" s="30" t="s">
        <v>84</v>
      </c>
      <c r="B27" s="21" t="s">
        <v>195</v>
      </c>
      <c r="C27" s="32" t="s">
        <v>39</v>
      </c>
      <c r="D27" s="32" t="s">
        <v>231</v>
      </c>
      <c r="E27" s="32" t="s">
        <v>38</v>
      </c>
      <c r="F27" s="17" t="s">
        <v>230</v>
      </c>
      <c r="G27" s="18" t="s">
        <v>255</v>
      </c>
    </row>
    <row r="28" spans="1:8">
      <c r="A28" s="30" t="s">
        <v>85</v>
      </c>
      <c r="B28" s="21" t="s">
        <v>195</v>
      </c>
      <c r="C28" s="32" t="s">
        <v>44</v>
      </c>
      <c r="D28" s="32" t="s">
        <v>11</v>
      </c>
      <c r="E28" s="32" t="s">
        <v>45</v>
      </c>
      <c r="F28" s="32">
        <v>30</v>
      </c>
      <c r="G28" s="32" t="s">
        <v>58</v>
      </c>
    </row>
    <row r="29" spans="1:8">
      <c r="A29" s="30" t="s">
        <v>86</v>
      </c>
      <c r="B29" s="21" t="s">
        <v>195</v>
      </c>
      <c r="C29" s="1" t="s">
        <v>232</v>
      </c>
      <c r="D29" s="17" t="s">
        <v>47</v>
      </c>
      <c r="E29" s="17" t="s">
        <v>38</v>
      </c>
      <c r="F29" s="17">
        <v>25</v>
      </c>
      <c r="G29" s="18" t="s">
        <v>249</v>
      </c>
    </row>
    <row r="30" spans="1:8">
      <c r="A30" s="30" t="s">
        <v>87</v>
      </c>
      <c r="B30" s="29" t="s">
        <v>88</v>
      </c>
      <c r="C30" s="32" t="s">
        <v>7</v>
      </c>
      <c r="D30" s="32" t="s">
        <v>47</v>
      </c>
      <c r="E30" s="32" t="s">
        <v>42</v>
      </c>
      <c r="F30" s="32">
        <v>26</v>
      </c>
      <c r="G30" s="32" t="s">
        <v>260</v>
      </c>
    </row>
    <row r="31" spans="1:8">
      <c r="A31" s="30" t="s">
        <v>127</v>
      </c>
      <c r="B31" s="29" t="s">
        <v>196</v>
      </c>
      <c r="C31" s="1" t="s">
        <v>7</v>
      </c>
      <c r="D31" s="17" t="s">
        <v>8</v>
      </c>
      <c r="E31" s="17" t="s">
        <v>229</v>
      </c>
      <c r="F31" s="17">
        <v>37</v>
      </c>
      <c r="G31" s="18" t="s">
        <v>248</v>
      </c>
    </row>
    <row r="32" spans="1:8">
      <c r="A32" s="8"/>
      <c r="B32" s="7"/>
      <c r="D32" s="17"/>
      <c r="E32" s="17"/>
      <c r="F32" s="17"/>
    </row>
    <row r="33" spans="1:5">
      <c r="A33" s="8"/>
      <c r="B33" s="4"/>
      <c r="C33" s="6"/>
      <c r="D33" s="19"/>
      <c r="E33" s="19"/>
    </row>
  </sheetData>
  <phoneticPr fontId="8" type="noConversion"/>
  <hyperlinks>
    <hyperlink ref="C21" r:id="rId1" display="https://bacdive.dsmz.de/strain/4163"/>
  </hyperlinks>
  <pageMargins left="0.7" right="0.7" top="0.75" bottom="0.75" header="0.3" footer="0.3"/>
  <pageSetup paperSize="9" orientation="portrait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6" workbookViewId="0">
      <pane xSplit="1" topLeftCell="B1" activePane="topRight" state="frozen"/>
      <selection pane="topRight" activeCell="A39" sqref="A39"/>
    </sheetView>
  </sheetViews>
  <sheetFormatPr baseColWidth="10" defaultColWidth="8.85546875" defaultRowHeight="15"/>
  <cols>
    <col min="1" max="1" width="67.140625" style="1" customWidth="1"/>
    <col min="2" max="2" width="37.42578125" style="1" customWidth="1"/>
    <col min="3" max="3" width="15.140625" customWidth="1"/>
    <col min="4" max="4" width="15.42578125" style="1" bestFit="1" customWidth="1"/>
    <col min="5" max="5" width="23.42578125" style="1" customWidth="1"/>
    <col min="6" max="6" width="23.85546875" style="23" bestFit="1" customWidth="1"/>
    <col min="7" max="7" width="18.28515625" style="23" customWidth="1"/>
    <col min="8" max="8" width="21.7109375" style="23" customWidth="1"/>
    <col min="9" max="9" width="17" customWidth="1"/>
    <col min="10" max="10" width="20.42578125" customWidth="1"/>
    <col min="11" max="11" width="20.140625" style="1" bestFit="1" customWidth="1"/>
    <col min="12" max="12" width="14.42578125" style="1" bestFit="1" customWidth="1"/>
    <col min="13" max="13" width="13.42578125" style="23" bestFit="1" customWidth="1"/>
    <col min="14" max="14" width="21.85546875" style="1" customWidth="1"/>
    <col min="15" max="16384" width="8.85546875" style="18"/>
  </cols>
  <sheetData>
    <row r="1" spans="1:14" ht="17.25">
      <c r="A1" s="5" t="s">
        <v>33</v>
      </c>
      <c r="B1" s="5" t="s">
        <v>191</v>
      </c>
      <c r="C1" s="33" t="s">
        <v>234</v>
      </c>
      <c r="D1" s="5" t="s">
        <v>32</v>
      </c>
      <c r="E1" s="5" t="s">
        <v>91</v>
      </c>
      <c r="F1" s="22" t="s">
        <v>125</v>
      </c>
      <c r="G1" s="33" t="s">
        <v>92</v>
      </c>
      <c r="H1" s="33" t="s">
        <v>93</v>
      </c>
      <c r="I1" s="5" t="s">
        <v>94</v>
      </c>
      <c r="J1" s="5"/>
      <c r="K1" s="22"/>
      <c r="L1" s="5"/>
      <c r="M1" s="18"/>
      <c r="N1" s="18"/>
    </row>
    <row r="2" spans="1:14">
      <c r="A2" s="30" t="s">
        <v>63</v>
      </c>
      <c r="B2" s="27" t="s">
        <v>192</v>
      </c>
      <c r="C2" s="27" t="s">
        <v>235</v>
      </c>
      <c r="D2" s="27" t="s">
        <v>197</v>
      </c>
      <c r="E2" s="27" t="s">
        <v>95</v>
      </c>
      <c r="F2" s="27">
        <v>499</v>
      </c>
      <c r="G2" s="34">
        <v>54.9</v>
      </c>
      <c r="H2" s="34">
        <f t="shared" ref="H2" si="0">G2+3.2</f>
        <v>58.1</v>
      </c>
      <c r="I2" s="35">
        <v>57.32</v>
      </c>
      <c r="J2" s="34"/>
      <c r="K2" s="14"/>
      <c r="M2" s="24"/>
    </row>
    <row r="3" spans="1:14">
      <c r="A3" s="30" t="s">
        <v>64</v>
      </c>
      <c r="B3" s="27" t="s">
        <v>192</v>
      </c>
      <c r="C3" s="27" t="s">
        <v>235</v>
      </c>
      <c r="D3" s="27" t="s">
        <v>198</v>
      </c>
      <c r="E3" s="27" t="s">
        <v>96</v>
      </c>
      <c r="F3" s="27">
        <v>490</v>
      </c>
      <c r="G3" s="34">
        <v>53.6</v>
      </c>
      <c r="H3" s="34">
        <f t="shared" ref="H3:H18" si="1">G3+3.2</f>
        <v>56.800000000000004</v>
      </c>
      <c r="I3" s="35">
        <v>50.55</v>
      </c>
      <c r="J3" s="34"/>
      <c r="K3" s="14"/>
      <c r="M3" s="24"/>
    </row>
    <row r="4" spans="1:14">
      <c r="A4" s="30" t="s">
        <v>65</v>
      </c>
      <c r="B4" s="27" t="s">
        <v>193</v>
      </c>
      <c r="C4" s="27" t="s">
        <v>235</v>
      </c>
      <c r="D4" s="27" t="s">
        <v>199</v>
      </c>
      <c r="E4" s="29" t="s">
        <v>97</v>
      </c>
      <c r="F4" s="27">
        <v>503</v>
      </c>
      <c r="G4" s="34">
        <v>54.7</v>
      </c>
      <c r="H4" s="34">
        <f t="shared" si="1"/>
        <v>57.900000000000006</v>
      </c>
      <c r="I4" s="35">
        <v>100</v>
      </c>
      <c r="J4" s="34"/>
      <c r="K4" s="14"/>
      <c r="M4" s="25"/>
    </row>
    <row r="5" spans="1:14">
      <c r="A5" s="30" t="s">
        <v>66</v>
      </c>
      <c r="B5" s="27" t="s">
        <v>192</v>
      </c>
      <c r="C5" s="27" t="s">
        <v>235</v>
      </c>
      <c r="D5" s="27" t="s">
        <v>200</v>
      </c>
      <c r="E5" s="27" t="s">
        <v>98</v>
      </c>
      <c r="F5" s="27">
        <v>490</v>
      </c>
      <c r="G5" s="34">
        <v>54.2</v>
      </c>
      <c r="H5" s="34">
        <f t="shared" si="1"/>
        <v>57.400000000000006</v>
      </c>
      <c r="I5" s="35">
        <v>58.78</v>
      </c>
      <c r="J5" s="34"/>
      <c r="K5" s="14"/>
      <c r="L5" s="15"/>
      <c r="M5" s="26"/>
      <c r="N5" s="9"/>
    </row>
    <row r="6" spans="1:14">
      <c r="A6" s="30" t="s">
        <v>67</v>
      </c>
      <c r="B6" s="27" t="s">
        <v>193</v>
      </c>
      <c r="C6" s="27" t="s">
        <v>235</v>
      </c>
      <c r="D6" s="27" t="s">
        <v>201</v>
      </c>
      <c r="E6" s="27" t="s">
        <v>99</v>
      </c>
      <c r="F6" s="27">
        <v>475</v>
      </c>
      <c r="G6" s="34">
        <v>52.9</v>
      </c>
      <c r="H6" s="34">
        <f t="shared" si="1"/>
        <v>56.1</v>
      </c>
      <c r="I6" s="35">
        <v>54.72</v>
      </c>
      <c r="J6" s="34"/>
      <c r="K6" s="14"/>
      <c r="M6" s="24"/>
    </row>
    <row r="7" spans="1:14">
      <c r="A7" s="30" t="s">
        <v>0</v>
      </c>
      <c r="B7" s="27" t="s">
        <v>192</v>
      </c>
      <c r="C7" s="27" t="s">
        <v>235</v>
      </c>
      <c r="D7" s="27" t="s">
        <v>202</v>
      </c>
      <c r="E7" s="27" t="s">
        <v>100</v>
      </c>
      <c r="F7" s="27">
        <v>490</v>
      </c>
      <c r="G7" s="34">
        <v>54.1</v>
      </c>
      <c r="H7" s="34">
        <f t="shared" si="1"/>
        <v>57.300000000000004</v>
      </c>
      <c r="I7" s="35">
        <v>53.65</v>
      </c>
      <c r="J7" s="34"/>
      <c r="K7" s="14"/>
      <c r="L7" s="15"/>
    </row>
    <row r="8" spans="1:14">
      <c r="A8" s="30" t="s">
        <v>68</v>
      </c>
      <c r="B8" s="27" t="s">
        <v>193</v>
      </c>
      <c r="C8" s="27" t="s">
        <v>235</v>
      </c>
      <c r="D8" s="27" t="s">
        <v>203</v>
      </c>
      <c r="E8" s="27" t="s">
        <v>101</v>
      </c>
      <c r="F8" s="27">
        <v>491</v>
      </c>
      <c r="G8" s="34">
        <v>54</v>
      </c>
      <c r="H8" s="34">
        <f t="shared" si="1"/>
        <v>57.2</v>
      </c>
      <c r="I8" s="35">
        <v>52.9</v>
      </c>
      <c r="J8" s="34"/>
      <c r="K8" s="14"/>
      <c r="L8" s="15"/>
    </row>
    <row r="9" spans="1:14">
      <c r="A9" s="30" t="s">
        <v>69</v>
      </c>
      <c r="B9" s="27" t="s">
        <v>192</v>
      </c>
      <c r="C9" s="27" t="s">
        <v>18</v>
      </c>
      <c r="D9" s="27" t="s">
        <v>204</v>
      </c>
      <c r="E9" s="27" t="s">
        <v>102</v>
      </c>
      <c r="F9" s="27">
        <v>363</v>
      </c>
      <c r="G9" s="34">
        <v>40</v>
      </c>
      <c r="H9" s="34">
        <f t="shared" si="1"/>
        <v>43.2</v>
      </c>
      <c r="I9" s="35">
        <v>58.36</v>
      </c>
      <c r="J9" s="34"/>
      <c r="K9" s="14"/>
    </row>
    <row r="10" spans="1:14">
      <c r="A10" s="30" t="s">
        <v>70</v>
      </c>
      <c r="B10" s="27" t="s">
        <v>193</v>
      </c>
      <c r="C10" s="27" t="s">
        <v>235</v>
      </c>
      <c r="D10" s="27" t="s">
        <v>205</v>
      </c>
      <c r="E10" s="27" t="s">
        <v>103</v>
      </c>
      <c r="F10" s="27">
        <v>490</v>
      </c>
      <c r="G10" s="34">
        <v>53.4</v>
      </c>
      <c r="H10" s="34">
        <f t="shared" si="1"/>
        <v>56.6</v>
      </c>
      <c r="I10" s="35">
        <v>57.24</v>
      </c>
      <c r="J10" s="34"/>
      <c r="K10" s="14"/>
    </row>
    <row r="11" spans="1:14">
      <c r="A11" s="30" t="s">
        <v>1</v>
      </c>
      <c r="B11" s="27" t="s">
        <v>192</v>
      </c>
      <c r="C11" s="27" t="s">
        <v>18</v>
      </c>
      <c r="D11" s="27" t="s">
        <v>206</v>
      </c>
      <c r="E11" s="27" t="s">
        <v>104</v>
      </c>
      <c r="F11" s="27">
        <v>313</v>
      </c>
      <c r="G11" s="34">
        <v>34.4</v>
      </c>
      <c r="H11" s="34">
        <f>G11+3.2</f>
        <v>37.6</v>
      </c>
      <c r="I11" s="35">
        <v>43.91</v>
      </c>
      <c r="J11" s="34"/>
      <c r="K11" s="14"/>
      <c r="L11" s="15"/>
      <c r="M11" s="26"/>
      <c r="N11" s="9"/>
    </row>
    <row r="12" spans="1:14">
      <c r="A12" s="30" t="s">
        <v>71</v>
      </c>
      <c r="B12" s="27" t="s">
        <v>193</v>
      </c>
      <c r="C12" s="27" t="s">
        <v>235</v>
      </c>
      <c r="D12" s="27" t="s">
        <v>207</v>
      </c>
      <c r="E12" s="27" t="s">
        <v>105</v>
      </c>
      <c r="F12" s="27">
        <v>490</v>
      </c>
      <c r="G12" s="34">
        <v>54.2</v>
      </c>
      <c r="H12" s="34">
        <f t="shared" si="1"/>
        <v>57.400000000000006</v>
      </c>
      <c r="I12" s="35">
        <v>53.19</v>
      </c>
      <c r="J12" s="34"/>
      <c r="K12" s="14"/>
      <c r="L12" s="15"/>
      <c r="M12" s="26"/>
      <c r="N12" s="9"/>
    </row>
    <row r="13" spans="1:14">
      <c r="A13" s="30" t="s">
        <v>72</v>
      </c>
      <c r="B13" s="27" t="s">
        <v>193</v>
      </c>
      <c r="C13" s="27" t="s">
        <v>18</v>
      </c>
      <c r="D13" s="27" t="s">
        <v>208</v>
      </c>
      <c r="E13" s="27" t="s">
        <v>106</v>
      </c>
      <c r="F13" s="27">
        <v>290</v>
      </c>
      <c r="G13" s="34">
        <v>31.2</v>
      </c>
      <c r="H13" s="34">
        <f t="shared" si="1"/>
        <v>34.4</v>
      </c>
      <c r="I13" s="35">
        <v>46.55</v>
      </c>
      <c r="J13" s="34"/>
      <c r="K13" s="14"/>
    </row>
    <row r="14" spans="1:14">
      <c r="A14" s="30" t="s">
        <v>73</v>
      </c>
      <c r="B14" s="27" t="s">
        <v>192</v>
      </c>
      <c r="C14" s="27" t="s">
        <v>235</v>
      </c>
      <c r="D14" s="27" t="s">
        <v>209</v>
      </c>
      <c r="E14" s="27" t="s">
        <v>107</v>
      </c>
      <c r="F14" s="27">
        <v>504</v>
      </c>
      <c r="G14" s="34">
        <v>54.6</v>
      </c>
      <c r="H14" s="34">
        <f t="shared" si="1"/>
        <v>57.800000000000004</v>
      </c>
      <c r="I14" s="35">
        <v>83.77</v>
      </c>
      <c r="J14" s="34"/>
      <c r="K14" s="14"/>
    </row>
    <row r="15" spans="1:14">
      <c r="A15" s="30" t="s">
        <v>74</v>
      </c>
      <c r="B15" s="27" t="s">
        <v>193</v>
      </c>
      <c r="C15" s="27" t="s">
        <v>235</v>
      </c>
      <c r="D15" s="27" t="s">
        <v>210</v>
      </c>
      <c r="E15" s="27" t="s">
        <v>108</v>
      </c>
      <c r="F15" s="27">
        <v>484</v>
      </c>
      <c r="G15" s="34">
        <v>54</v>
      </c>
      <c r="H15" s="34">
        <f t="shared" si="1"/>
        <v>57.2</v>
      </c>
      <c r="I15" s="35">
        <v>55.72</v>
      </c>
      <c r="J15" s="34"/>
      <c r="K15" s="14"/>
    </row>
    <row r="16" spans="1:14">
      <c r="A16" s="30" t="s">
        <v>2</v>
      </c>
      <c r="B16" s="27" t="s">
        <v>192</v>
      </c>
      <c r="C16" s="27" t="s">
        <v>18</v>
      </c>
      <c r="D16" s="27" t="s">
        <v>211</v>
      </c>
      <c r="E16" s="27" t="s">
        <v>109</v>
      </c>
      <c r="F16" s="27">
        <v>293</v>
      </c>
      <c r="G16" s="34">
        <v>32.5</v>
      </c>
      <c r="H16" s="34">
        <f t="shared" si="1"/>
        <v>35.700000000000003</v>
      </c>
      <c r="I16" s="35">
        <v>41.61</v>
      </c>
      <c r="J16" s="34"/>
      <c r="K16" s="14"/>
    </row>
    <row r="17" spans="1:14">
      <c r="A17" s="30" t="s">
        <v>3</v>
      </c>
      <c r="B17" s="27" t="s">
        <v>192</v>
      </c>
      <c r="C17" s="27" t="s">
        <v>235</v>
      </c>
      <c r="D17" s="27" t="s">
        <v>212</v>
      </c>
      <c r="E17" s="27" t="s">
        <v>110</v>
      </c>
      <c r="F17" s="27">
        <v>458</v>
      </c>
      <c r="G17" s="34">
        <v>50.5</v>
      </c>
      <c r="H17" s="34">
        <f t="shared" si="1"/>
        <v>53.7</v>
      </c>
      <c r="I17" s="35">
        <v>50.82</v>
      </c>
      <c r="J17" s="34"/>
      <c r="K17" s="14"/>
      <c r="L17" s="15"/>
      <c r="M17" s="26"/>
      <c r="N17" s="9"/>
    </row>
    <row r="18" spans="1:14">
      <c r="A18" s="30" t="s">
        <v>75</v>
      </c>
      <c r="B18" s="27" t="s">
        <v>192</v>
      </c>
      <c r="C18" s="27" t="s">
        <v>18</v>
      </c>
      <c r="D18" s="27" t="s">
        <v>213</v>
      </c>
      <c r="E18" s="27" t="s">
        <v>111</v>
      </c>
      <c r="F18" s="27">
        <v>423</v>
      </c>
      <c r="G18" s="34">
        <v>45.8</v>
      </c>
      <c r="H18" s="34">
        <f t="shared" si="1"/>
        <v>49</v>
      </c>
      <c r="I18" s="35">
        <v>36.79</v>
      </c>
      <c r="J18" s="34"/>
      <c r="K18" s="14"/>
    </row>
    <row r="19" spans="1:14">
      <c r="A19" s="31" t="s">
        <v>126</v>
      </c>
      <c r="B19" s="28" t="s">
        <v>193</v>
      </c>
      <c r="C19" s="27" t="s">
        <v>235</v>
      </c>
      <c r="D19" s="27" t="s">
        <v>214</v>
      </c>
      <c r="E19" s="27" t="s">
        <v>112</v>
      </c>
      <c r="F19" s="27">
        <v>929</v>
      </c>
      <c r="G19" s="34">
        <v>103.1</v>
      </c>
      <c r="H19" s="34">
        <v>106.3</v>
      </c>
      <c r="I19" s="35">
        <v>43.36</v>
      </c>
      <c r="J19" s="34"/>
      <c r="K19" s="14"/>
    </row>
    <row r="20" spans="1:14">
      <c r="A20" s="30" t="s">
        <v>77</v>
      </c>
      <c r="B20" s="27" t="s">
        <v>193</v>
      </c>
      <c r="C20" s="27" t="s">
        <v>235</v>
      </c>
      <c r="D20" s="27" t="s">
        <v>215</v>
      </c>
      <c r="E20" s="27" t="s">
        <v>113</v>
      </c>
      <c r="F20" s="27">
        <v>518</v>
      </c>
      <c r="G20" s="34">
        <v>56.4</v>
      </c>
      <c r="H20" s="34">
        <f t="shared" ref="H20:H31" si="2">G20+3.2</f>
        <v>59.6</v>
      </c>
      <c r="I20" s="35">
        <v>59.58</v>
      </c>
      <c r="J20" s="34"/>
      <c r="K20" s="14"/>
    </row>
    <row r="21" spans="1:14">
      <c r="A21" s="30" t="s">
        <v>78</v>
      </c>
      <c r="B21" s="27" t="s">
        <v>193</v>
      </c>
      <c r="C21" s="27" t="s">
        <v>18</v>
      </c>
      <c r="D21" s="27" t="s">
        <v>216</v>
      </c>
      <c r="E21" s="27" t="s">
        <v>114</v>
      </c>
      <c r="F21" s="27">
        <v>325</v>
      </c>
      <c r="G21" s="34">
        <v>33.5</v>
      </c>
      <c r="H21" s="34">
        <f t="shared" si="2"/>
        <v>36.700000000000003</v>
      </c>
      <c r="I21" s="35">
        <v>46.97</v>
      </c>
      <c r="J21" s="34"/>
      <c r="K21" s="14"/>
    </row>
    <row r="22" spans="1:14">
      <c r="A22" s="30" t="s">
        <v>79</v>
      </c>
      <c r="B22" s="27" t="s">
        <v>193</v>
      </c>
      <c r="C22" s="27" t="s">
        <v>235</v>
      </c>
      <c r="D22" s="27" t="s">
        <v>217</v>
      </c>
      <c r="E22" s="27" t="s">
        <v>115</v>
      </c>
      <c r="F22" s="27">
        <v>424</v>
      </c>
      <c r="G22" s="34">
        <v>46.8</v>
      </c>
      <c r="H22" s="34">
        <f t="shared" si="2"/>
        <v>50</v>
      </c>
      <c r="I22" s="35">
        <v>37.39</v>
      </c>
      <c r="J22" s="34"/>
      <c r="K22" s="14"/>
    </row>
    <row r="23" spans="1:14">
      <c r="A23" s="30" t="s">
        <v>80</v>
      </c>
      <c r="B23" s="27" t="s">
        <v>193</v>
      </c>
      <c r="C23" s="27" t="s">
        <v>18</v>
      </c>
      <c r="D23" s="27" t="s">
        <v>218</v>
      </c>
      <c r="E23" s="27" t="s">
        <v>116</v>
      </c>
      <c r="F23" s="27">
        <v>302</v>
      </c>
      <c r="G23" s="34">
        <v>35</v>
      </c>
      <c r="H23" s="34">
        <f t="shared" si="2"/>
        <v>38.200000000000003</v>
      </c>
      <c r="I23" s="35">
        <v>38.03</v>
      </c>
      <c r="J23" s="34"/>
      <c r="K23" s="14"/>
      <c r="L23" s="15"/>
      <c r="M23" s="26"/>
      <c r="N23" s="9"/>
    </row>
    <row r="24" spans="1:14">
      <c r="A24" s="30" t="s">
        <v>81</v>
      </c>
      <c r="B24" s="27" t="s">
        <v>193</v>
      </c>
      <c r="C24" s="27" t="s">
        <v>18</v>
      </c>
      <c r="D24" s="27" t="s">
        <v>219</v>
      </c>
      <c r="E24" s="27" t="s">
        <v>117</v>
      </c>
      <c r="F24" s="27">
        <v>323</v>
      </c>
      <c r="G24" s="34">
        <v>36.200000000000003</v>
      </c>
      <c r="H24" s="34">
        <f t="shared" si="2"/>
        <v>39.400000000000006</v>
      </c>
      <c r="I24" s="35">
        <v>48.75</v>
      </c>
      <c r="J24" s="34"/>
      <c r="K24" s="14"/>
    </row>
    <row r="25" spans="1:14">
      <c r="A25" s="30" t="s">
        <v>82</v>
      </c>
      <c r="B25" s="27" t="s">
        <v>193</v>
      </c>
      <c r="C25" s="27" t="s">
        <v>18</v>
      </c>
      <c r="D25" s="27" t="s">
        <v>220</v>
      </c>
      <c r="E25" s="27" t="s">
        <v>118</v>
      </c>
      <c r="F25" s="27">
        <v>288</v>
      </c>
      <c r="G25" s="34">
        <v>32.5</v>
      </c>
      <c r="H25" s="34">
        <f t="shared" si="2"/>
        <v>35.700000000000003</v>
      </c>
      <c r="I25" s="35">
        <v>42.28</v>
      </c>
      <c r="J25" s="34"/>
      <c r="K25" s="14"/>
      <c r="L25" s="15"/>
      <c r="M25" s="26"/>
      <c r="N25" s="9"/>
    </row>
    <row r="26" spans="1:14">
      <c r="A26" s="30" t="s">
        <v>83</v>
      </c>
      <c r="B26" s="27" t="s">
        <v>193</v>
      </c>
      <c r="C26" s="27" t="s">
        <v>18</v>
      </c>
      <c r="D26" s="27" t="s">
        <v>221</v>
      </c>
      <c r="E26" s="27" t="s">
        <v>119</v>
      </c>
      <c r="F26" s="27">
        <v>290</v>
      </c>
      <c r="G26" s="34">
        <v>31.6</v>
      </c>
      <c r="H26" s="34">
        <f t="shared" si="2"/>
        <v>34.800000000000004</v>
      </c>
      <c r="I26" s="35">
        <v>46.18</v>
      </c>
      <c r="J26" s="34"/>
      <c r="K26" s="14"/>
    </row>
    <row r="27" spans="1:14">
      <c r="A27" s="30" t="s">
        <v>84</v>
      </c>
      <c r="B27" s="27" t="s">
        <v>193</v>
      </c>
      <c r="C27" s="27" t="s">
        <v>235</v>
      </c>
      <c r="D27" s="27" t="s">
        <v>222</v>
      </c>
      <c r="E27" s="27" t="s">
        <v>120</v>
      </c>
      <c r="F27" s="27">
        <v>478</v>
      </c>
      <c r="G27" s="34">
        <v>53.4</v>
      </c>
      <c r="H27" s="34">
        <f t="shared" si="2"/>
        <v>56.6</v>
      </c>
      <c r="I27" s="35">
        <v>52.07</v>
      </c>
      <c r="J27" s="34"/>
      <c r="K27" s="14"/>
    </row>
    <row r="28" spans="1:14">
      <c r="A28" s="30" t="s">
        <v>85</v>
      </c>
      <c r="B28" s="27" t="s">
        <v>193</v>
      </c>
      <c r="C28" s="27" t="s">
        <v>235</v>
      </c>
      <c r="D28" s="27" t="s">
        <v>223</v>
      </c>
      <c r="E28" s="27" t="s">
        <v>121</v>
      </c>
      <c r="F28" s="27">
        <v>479</v>
      </c>
      <c r="G28" s="34">
        <v>53.1</v>
      </c>
      <c r="H28" s="34">
        <f t="shared" si="2"/>
        <v>56.300000000000004</v>
      </c>
      <c r="I28" s="35">
        <v>53.21</v>
      </c>
      <c r="J28" s="34"/>
      <c r="K28" s="14"/>
    </row>
    <row r="29" spans="1:14">
      <c r="A29" s="30" t="s">
        <v>86</v>
      </c>
      <c r="B29" s="27" t="s">
        <v>193</v>
      </c>
      <c r="C29" s="27" t="s">
        <v>235</v>
      </c>
      <c r="D29" s="27" t="s">
        <v>224</v>
      </c>
      <c r="E29" s="27" t="s">
        <v>122</v>
      </c>
      <c r="F29" s="27">
        <v>495</v>
      </c>
      <c r="G29" s="34">
        <v>55.2</v>
      </c>
      <c r="H29" s="34">
        <f t="shared" si="2"/>
        <v>58.400000000000006</v>
      </c>
      <c r="I29" s="35">
        <v>55.88</v>
      </c>
      <c r="J29" s="34"/>
      <c r="K29" s="14"/>
      <c r="M29" s="26"/>
      <c r="N29" s="9"/>
    </row>
    <row r="30" spans="1:14">
      <c r="A30" s="30" t="s">
        <v>87</v>
      </c>
      <c r="B30" s="27" t="s">
        <v>193</v>
      </c>
      <c r="C30" s="27" t="s">
        <v>235</v>
      </c>
      <c r="D30" s="27" t="s">
        <v>225</v>
      </c>
      <c r="E30" s="27" t="s">
        <v>123</v>
      </c>
      <c r="F30" s="27">
        <v>497</v>
      </c>
      <c r="G30" s="34">
        <v>53.7</v>
      </c>
      <c r="H30" s="34">
        <f t="shared" si="2"/>
        <v>56.900000000000006</v>
      </c>
      <c r="I30" s="35">
        <v>55.77</v>
      </c>
      <c r="J30" s="34"/>
      <c r="K30" s="14"/>
      <c r="N30" s="9"/>
    </row>
    <row r="31" spans="1:14" ht="17.100000000000001" customHeight="1">
      <c r="A31" s="30" t="s">
        <v>190</v>
      </c>
      <c r="B31" s="27" t="s">
        <v>193</v>
      </c>
      <c r="C31" s="27" t="s">
        <v>18</v>
      </c>
      <c r="D31" s="1" t="s">
        <v>18</v>
      </c>
      <c r="E31" s="38" t="s">
        <v>124</v>
      </c>
      <c r="F31" s="1">
        <v>868</v>
      </c>
      <c r="G31" s="14">
        <v>95</v>
      </c>
      <c r="H31" s="1">
        <f t="shared" si="2"/>
        <v>98.2</v>
      </c>
      <c r="I31" s="36">
        <v>48.75</v>
      </c>
      <c r="K31" s="14"/>
      <c r="N31" s="9"/>
    </row>
    <row r="32" spans="1:14">
      <c r="A32" s="8"/>
      <c r="B32" s="8"/>
      <c r="E32" s="9"/>
      <c r="K32" s="14"/>
      <c r="N32" s="9"/>
    </row>
    <row r="33" spans="1:11">
      <c r="A33" s="8"/>
      <c r="B33" s="8"/>
      <c r="K33" s="14"/>
    </row>
    <row r="35" spans="1:11">
      <c r="A35" s="5" t="s">
        <v>24</v>
      </c>
      <c r="B35" s="5"/>
      <c r="D35" s="5" t="s">
        <v>32</v>
      </c>
      <c r="E35" s="5" t="s">
        <v>19</v>
      </c>
      <c r="F35" s="22" t="s">
        <v>48</v>
      </c>
      <c r="G35" s="22"/>
      <c r="H35" s="22"/>
    </row>
    <row r="36" spans="1:11">
      <c r="A36" s="1" t="s">
        <v>17</v>
      </c>
      <c r="D36" s="1" t="s">
        <v>18</v>
      </c>
      <c r="E36" s="1" t="s">
        <v>20</v>
      </c>
      <c r="F36" s="23">
        <f>LEN(E36)</f>
        <v>30</v>
      </c>
    </row>
    <row r="37" spans="1:11">
      <c r="A37" s="1" t="s">
        <v>251</v>
      </c>
      <c r="D37" s="1" t="s">
        <v>22</v>
      </c>
      <c r="E37" s="1" t="s">
        <v>23</v>
      </c>
      <c r="F37" s="23">
        <f>LEN(E37)</f>
        <v>29</v>
      </c>
    </row>
    <row r="38" spans="1:11">
      <c r="A38" s="1" t="s">
        <v>250</v>
      </c>
      <c r="D38" s="1" t="s">
        <v>236</v>
      </c>
      <c r="E38" s="1" t="s">
        <v>237</v>
      </c>
      <c r="F38" s="23">
        <f>LEN(E38)</f>
        <v>60</v>
      </c>
    </row>
    <row r="42" spans="1:11">
      <c r="C42" s="27"/>
      <c r="I42" s="34"/>
      <c r="J42" s="34"/>
    </row>
  </sheetData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7" workbookViewId="0">
      <selection activeCell="E35" sqref="E35"/>
    </sheetView>
  </sheetViews>
  <sheetFormatPr baseColWidth="10" defaultColWidth="11.42578125" defaultRowHeight="15"/>
  <cols>
    <col min="1" max="1" width="68.42578125" style="1" customWidth="1"/>
    <col min="2" max="2" width="13.28515625" style="18" customWidth="1"/>
    <col min="3" max="3" width="27.7109375" style="12" customWidth="1"/>
    <col min="4" max="4" width="15.7109375" style="1" customWidth="1"/>
    <col min="5" max="5" width="14.140625" style="18" customWidth="1"/>
    <col min="6" max="6" width="11.42578125" style="18"/>
    <col min="7" max="7" width="21.42578125" style="23" customWidth="1"/>
    <col min="8" max="16384" width="11.42578125" style="18"/>
  </cols>
  <sheetData>
    <row r="1" spans="1:7">
      <c r="A1" s="5" t="s">
        <v>33</v>
      </c>
      <c r="B1" s="13" t="s">
        <v>31</v>
      </c>
      <c r="C1" s="10" t="s">
        <v>128</v>
      </c>
      <c r="D1" s="5" t="s">
        <v>188</v>
      </c>
      <c r="G1" s="18"/>
    </row>
    <row r="2" spans="1:7">
      <c r="A2" s="30" t="s">
        <v>63</v>
      </c>
      <c r="B2" s="37" t="s">
        <v>129</v>
      </c>
      <c r="C2" s="37" t="s">
        <v>158</v>
      </c>
      <c r="D2" s="1">
        <f>LEN(C2)-18</f>
        <v>1500</v>
      </c>
      <c r="E2" s="28"/>
      <c r="F2" s="37"/>
      <c r="G2" s="18"/>
    </row>
    <row r="3" spans="1:7">
      <c r="A3" s="30" t="s">
        <v>64</v>
      </c>
      <c r="B3" s="37" t="s">
        <v>130</v>
      </c>
      <c r="C3" s="37" t="s">
        <v>159</v>
      </c>
      <c r="D3" s="1">
        <f t="shared" ref="D3:D31" si="0">LEN(C3)-18</f>
        <v>1473</v>
      </c>
      <c r="E3" s="28"/>
      <c r="F3" s="37"/>
      <c r="G3" s="18"/>
    </row>
    <row r="4" spans="1:7">
      <c r="A4" s="30" t="s">
        <v>65</v>
      </c>
      <c r="B4" s="37" t="s">
        <v>131</v>
      </c>
      <c r="C4" s="37" t="s">
        <v>160</v>
      </c>
      <c r="D4" s="1">
        <f t="shared" si="0"/>
        <v>1512</v>
      </c>
      <c r="E4" s="28"/>
      <c r="F4" s="37"/>
      <c r="G4" s="18"/>
    </row>
    <row r="5" spans="1:7">
      <c r="A5" s="30" t="s">
        <v>66</v>
      </c>
      <c r="B5" s="37" t="s">
        <v>132</v>
      </c>
      <c r="C5" s="37" t="s">
        <v>161</v>
      </c>
      <c r="D5" s="1">
        <f t="shared" si="0"/>
        <v>1473</v>
      </c>
      <c r="E5" s="28"/>
      <c r="F5" s="37"/>
      <c r="G5" s="18"/>
    </row>
    <row r="6" spans="1:7">
      <c r="A6" s="30" t="s">
        <v>67</v>
      </c>
      <c r="B6" s="37" t="s">
        <v>133</v>
      </c>
      <c r="C6" s="37" t="s">
        <v>162</v>
      </c>
      <c r="D6" s="1">
        <f t="shared" si="0"/>
        <v>1428</v>
      </c>
      <c r="E6" s="28"/>
      <c r="F6" s="37"/>
      <c r="G6" s="18"/>
    </row>
    <row r="7" spans="1:7">
      <c r="A7" s="30" t="s">
        <v>0</v>
      </c>
      <c r="B7" s="37" t="s">
        <v>134</v>
      </c>
      <c r="C7" s="37" t="s">
        <v>163</v>
      </c>
      <c r="D7" s="1">
        <f t="shared" si="0"/>
        <v>1473</v>
      </c>
      <c r="E7" s="28"/>
      <c r="F7" s="37"/>
      <c r="G7" s="18"/>
    </row>
    <row r="8" spans="1:7">
      <c r="A8" s="30" t="s">
        <v>68</v>
      </c>
      <c r="B8" s="37" t="s">
        <v>135</v>
      </c>
      <c r="C8" s="37" t="s">
        <v>164</v>
      </c>
      <c r="D8" s="1">
        <f t="shared" si="0"/>
        <v>1476</v>
      </c>
      <c r="E8" s="28"/>
      <c r="F8" s="37"/>
      <c r="G8" s="18"/>
    </row>
    <row r="9" spans="1:7">
      <c r="A9" s="30" t="s">
        <v>69</v>
      </c>
      <c r="B9" s="37" t="s">
        <v>136</v>
      </c>
      <c r="C9" s="37" t="s">
        <v>165</v>
      </c>
      <c r="D9" s="1">
        <f t="shared" si="0"/>
        <v>1092</v>
      </c>
      <c r="E9" s="28"/>
      <c r="F9" s="37"/>
      <c r="G9" s="18"/>
    </row>
    <row r="10" spans="1:7">
      <c r="A10" s="30" t="s">
        <v>70</v>
      </c>
      <c r="B10" s="37" t="s">
        <v>137</v>
      </c>
      <c r="C10" s="37" t="s">
        <v>166</v>
      </c>
      <c r="D10" s="1">
        <f t="shared" si="0"/>
        <v>1473</v>
      </c>
      <c r="E10" s="28"/>
      <c r="F10" s="37"/>
      <c r="G10" s="18"/>
    </row>
    <row r="11" spans="1:7">
      <c r="A11" s="30" t="s">
        <v>1</v>
      </c>
      <c r="B11" s="37" t="s">
        <v>138</v>
      </c>
      <c r="C11" s="37" t="s">
        <v>167</v>
      </c>
      <c r="D11" s="1">
        <f t="shared" si="0"/>
        <v>942</v>
      </c>
      <c r="E11" s="28"/>
      <c r="F11" s="37"/>
      <c r="G11" s="18"/>
    </row>
    <row r="12" spans="1:7">
      <c r="A12" s="30" t="s">
        <v>71</v>
      </c>
      <c r="B12" s="37" t="s">
        <v>139</v>
      </c>
      <c r="C12" s="37" t="s">
        <v>168</v>
      </c>
      <c r="D12" s="1">
        <f t="shared" si="0"/>
        <v>1473</v>
      </c>
      <c r="E12" s="28"/>
      <c r="F12" s="37"/>
      <c r="G12" s="18"/>
    </row>
    <row r="13" spans="1:7">
      <c r="A13" s="30" t="s">
        <v>72</v>
      </c>
      <c r="B13" s="37" t="s">
        <v>140</v>
      </c>
      <c r="C13" s="37" t="s">
        <v>169</v>
      </c>
      <c r="D13" s="1">
        <f t="shared" si="0"/>
        <v>873</v>
      </c>
      <c r="E13" s="28"/>
      <c r="F13" s="37"/>
      <c r="G13" s="18"/>
    </row>
    <row r="14" spans="1:7">
      <c r="A14" s="30" t="s">
        <v>73</v>
      </c>
      <c r="B14" s="37" t="s">
        <v>141</v>
      </c>
      <c r="C14" s="37" t="s">
        <v>170</v>
      </c>
      <c r="D14" s="1">
        <f t="shared" si="0"/>
        <v>1515</v>
      </c>
      <c r="E14" s="28"/>
      <c r="F14" s="37"/>
      <c r="G14" s="18"/>
    </row>
    <row r="15" spans="1:7">
      <c r="A15" s="30" t="s">
        <v>74</v>
      </c>
      <c r="B15" s="37" t="s">
        <v>142</v>
      </c>
      <c r="C15" s="37" t="s">
        <v>171</v>
      </c>
      <c r="D15" s="1">
        <f t="shared" si="0"/>
        <v>1455</v>
      </c>
      <c r="E15" s="28"/>
      <c r="F15" s="37"/>
      <c r="G15" s="18"/>
    </row>
    <row r="16" spans="1:7">
      <c r="A16" s="30" t="s">
        <v>2</v>
      </c>
      <c r="B16" s="37" t="s">
        <v>143</v>
      </c>
      <c r="C16" s="37" t="s">
        <v>172</v>
      </c>
      <c r="D16" s="1">
        <f t="shared" si="0"/>
        <v>882</v>
      </c>
      <c r="E16" s="28"/>
      <c r="F16" s="37"/>
      <c r="G16" s="18"/>
    </row>
    <row r="17" spans="1:7">
      <c r="A17" s="30" t="s">
        <v>3</v>
      </c>
      <c r="B17" s="37" t="s">
        <v>144</v>
      </c>
      <c r="C17" s="37" t="s">
        <v>173</v>
      </c>
      <c r="D17" s="1">
        <f t="shared" si="0"/>
        <v>1377</v>
      </c>
      <c r="E17" s="28"/>
      <c r="F17" s="37"/>
      <c r="G17" s="18"/>
    </row>
    <row r="18" spans="1:7">
      <c r="A18" s="30" t="s">
        <v>75</v>
      </c>
      <c r="B18" s="37" t="s">
        <v>145</v>
      </c>
      <c r="C18" s="37" t="s">
        <v>174</v>
      </c>
      <c r="D18" s="1">
        <f t="shared" si="0"/>
        <v>1272</v>
      </c>
      <c r="E18" s="28"/>
      <c r="F18" s="37"/>
      <c r="G18" s="18"/>
    </row>
    <row r="19" spans="1:7">
      <c r="A19" s="31" t="s">
        <v>126</v>
      </c>
      <c r="B19" s="37" t="s">
        <v>189</v>
      </c>
      <c r="C19" s="37" t="s">
        <v>175</v>
      </c>
      <c r="D19" s="1">
        <f t="shared" si="0"/>
        <v>2790</v>
      </c>
      <c r="E19" s="28"/>
      <c r="F19" s="37"/>
      <c r="G19" s="18"/>
    </row>
    <row r="20" spans="1:7">
      <c r="A20" s="30" t="s">
        <v>77</v>
      </c>
      <c r="B20" s="37" t="s">
        <v>146</v>
      </c>
      <c r="C20" s="37" t="s">
        <v>176</v>
      </c>
      <c r="D20" s="1">
        <f t="shared" si="0"/>
        <v>1557</v>
      </c>
      <c r="E20" s="28"/>
      <c r="F20" s="37"/>
      <c r="G20" s="18"/>
    </row>
    <row r="21" spans="1:7">
      <c r="A21" s="30" t="s">
        <v>78</v>
      </c>
      <c r="B21" s="37" t="s">
        <v>147</v>
      </c>
      <c r="C21" s="37" t="s">
        <v>177</v>
      </c>
      <c r="D21" s="1">
        <f t="shared" si="0"/>
        <v>978</v>
      </c>
      <c r="E21" s="28"/>
      <c r="F21" s="37"/>
      <c r="G21" s="18"/>
    </row>
    <row r="22" spans="1:7">
      <c r="A22" s="30" t="s">
        <v>79</v>
      </c>
      <c r="B22" s="37" t="s">
        <v>148</v>
      </c>
      <c r="C22" s="37" t="s">
        <v>178</v>
      </c>
      <c r="D22" s="1">
        <f t="shared" si="0"/>
        <v>1275</v>
      </c>
      <c r="E22" s="28"/>
      <c r="F22" s="37"/>
      <c r="G22" s="18"/>
    </row>
    <row r="23" spans="1:7">
      <c r="A23" s="30" t="s">
        <v>80</v>
      </c>
      <c r="B23" s="37" t="s">
        <v>149</v>
      </c>
      <c r="C23" s="37" t="s">
        <v>179</v>
      </c>
      <c r="D23" s="1">
        <f t="shared" si="0"/>
        <v>909</v>
      </c>
      <c r="E23" s="28"/>
      <c r="F23" s="37"/>
      <c r="G23" s="18"/>
    </row>
    <row r="24" spans="1:7">
      <c r="A24" s="30" t="s">
        <v>81</v>
      </c>
      <c r="B24" s="37" t="s">
        <v>150</v>
      </c>
      <c r="C24" s="37" t="s">
        <v>180</v>
      </c>
      <c r="D24" s="1">
        <f t="shared" si="0"/>
        <v>972</v>
      </c>
      <c r="E24" s="28"/>
      <c r="F24" s="37"/>
      <c r="G24" s="18"/>
    </row>
    <row r="25" spans="1:7">
      <c r="A25" s="30" t="s">
        <v>82</v>
      </c>
      <c r="B25" s="37" t="s">
        <v>151</v>
      </c>
      <c r="C25" s="37" t="s">
        <v>181</v>
      </c>
      <c r="D25" s="1">
        <f t="shared" si="0"/>
        <v>867</v>
      </c>
      <c r="E25" s="28"/>
      <c r="F25" s="37"/>
      <c r="G25" s="18"/>
    </row>
    <row r="26" spans="1:7">
      <c r="A26" s="30" t="s">
        <v>83</v>
      </c>
      <c r="B26" s="37" t="s">
        <v>152</v>
      </c>
      <c r="C26" s="37" t="s">
        <v>182</v>
      </c>
      <c r="D26" s="1">
        <f t="shared" si="0"/>
        <v>873</v>
      </c>
      <c r="E26" s="28"/>
      <c r="F26" s="37"/>
      <c r="G26" s="18"/>
    </row>
    <row r="27" spans="1:7">
      <c r="A27" s="30" t="s">
        <v>84</v>
      </c>
      <c r="B27" s="37" t="s">
        <v>153</v>
      </c>
      <c r="C27" s="37" t="s">
        <v>183</v>
      </c>
      <c r="D27" s="1">
        <f t="shared" si="0"/>
        <v>1437</v>
      </c>
      <c r="E27" s="28"/>
      <c r="F27" s="37"/>
      <c r="G27" s="18"/>
    </row>
    <row r="28" spans="1:7">
      <c r="A28" s="30" t="s">
        <v>85</v>
      </c>
      <c r="B28" s="37" t="s">
        <v>154</v>
      </c>
      <c r="C28" s="37" t="s">
        <v>184</v>
      </c>
      <c r="D28" s="1">
        <f t="shared" si="0"/>
        <v>1440</v>
      </c>
      <c r="E28" s="28"/>
      <c r="F28" s="37"/>
      <c r="G28" s="18"/>
    </row>
    <row r="29" spans="1:7">
      <c r="A29" s="30" t="s">
        <v>86</v>
      </c>
      <c r="B29" s="37" t="s">
        <v>155</v>
      </c>
      <c r="C29" s="37" t="s">
        <v>185</v>
      </c>
      <c r="D29" s="1">
        <f t="shared" si="0"/>
        <v>1488</v>
      </c>
      <c r="E29" s="28"/>
      <c r="F29" s="37"/>
      <c r="G29" s="18"/>
    </row>
    <row r="30" spans="1:7">
      <c r="A30" s="30" t="s">
        <v>87</v>
      </c>
      <c r="B30" s="37" t="s">
        <v>156</v>
      </c>
      <c r="C30" s="37" t="s">
        <v>186</v>
      </c>
      <c r="D30" s="1">
        <f t="shared" si="0"/>
        <v>1494</v>
      </c>
      <c r="E30" s="28"/>
      <c r="F30" s="37"/>
      <c r="G30" s="18"/>
    </row>
    <row r="31" spans="1:7">
      <c r="A31" s="30" t="s">
        <v>127</v>
      </c>
      <c r="B31" s="37" t="s">
        <v>157</v>
      </c>
      <c r="C31" s="37" t="s">
        <v>187</v>
      </c>
      <c r="D31" s="1">
        <f t="shared" si="0"/>
        <v>2607</v>
      </c>
      <c r="E31" s="28"/>
      <c r="F31" s="37"/>
      <c r="G31" s="18"/>
    </row>
    <row r="32" spans="1:7">
      <c r="A32" s="8"/>
      <c r="C32" s="11"/>
    </row>
    <row r="33" spans="1:7">
      <c r="A33" s="8"/>
      <c r="C33" s="11"/>
    </row>
    <row r="35" spans="1:7">
      <c r="A35" s="5" t="s">
        <v>15</v>
      </c>
      <c r="B35" s="13" t="s">
        <v>31</v>
      </c>
      <c r="C35" s="10" t="s">
        <v>25</v>
      </c>
      <c r="D35" s="5" t="s">
        <v>34</v>
      </c>
      <c r="G35" s="22"/>
    </row>
    <row r="36" spans="1:7">
      <c r="A36" s="1" t="s">
        <v>17</v>
      </c>
      <c r="B36" s="1" t="s">
        <v>18</v>
      </c>
      <c r="C36" s="1" t="s">
        <v>27</v>
      </c>
      <c r="D36" s="1">
        <f>LEN(C36)</f>
        <v>90</v>
      </c>
    </row>
    <row r="37" spans="1:7">
      <c r="A37" s="1" t="s">
        <v>21</v>
      </c>
      <c r="B37" s="1" t="s">
        <v>18</v>
      </c>
      <c r="C37" s="1" t="s">
        <v>26</v>
      </c>
      <c r="D37" s="1">
        <f>LEN(C37)</f>
        <v>87</v>
      </c>
    </row>
    <row r="38" spans="1:7">
      <c r="A38" s="16" t="s">
        <v>62</v>
      </c>
      <c r="B38" s="18" t="s">
        <v>239</v>
      </c>
      <c r="C38" s="18" t="s">
        <v>242</v>
      </c>
      <c r="D38" s="1">
        <f>LEN(C38)</f>
        <v>1290</v>
      </c>
    </row>
    <row r="39" spans="1:7">
      <c r="A39" s="42" t="s">
        <v>238</v>
      </c>
      <c r="B39" s="18" t="s">
        <v>240</v>
      </c>
      <c r="C39" s="12" t="s">
        <v>241</v>
      </c>
      <c r="D39" s="1">
        <f>LEN(C39)</f>
        <v>1383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NifB library</vt:lpstr>
      <vt:lpstr>Protein information</vt:lpstr>
      <vt:lpstr>DNA information</vt:lpstr>
    </vt:vector>
  </TitlesOfParts>
  <Company>NBI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Miller (JIC)</dc:creator>
  <cp:lastModifiedBy>Bib</cp:lastModifiedBy>
  <cp:lastPrinted>2013-01-22T09:39:42Z</cp:lastPrinted>
  <dcterms:created xsi:type="dcterms:W3CDTF">2013-01-15T13:30:55Z</dcterms:created>
  <dcterms:modified xsi:type="dcterms:W3CDTF">2022-04-19T15:38:31Z</dcterms:modified>
</cp:coreProperties>
</file>